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20" sheetId="1" r:id="rId1"/>
  </sheets>
  <definedNames/>
  <calcPr fullCalcOnLoad="1"/>
</workbook>
</file>

<file path=xl/sharedStrings.xml><?xml version="1.0" encoding="utf-8"?>
<sst xmlns="http://schemas.openxmlformats.org/spreadsheetml/2006/main" count="247" uniqueCount="80">
  <si>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</si>
  <si>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</si>
  <si>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</si>
  <si>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</si>
  <si>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</si>
  <si>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</si>
  <si>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</si>
  <si>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</si>
  <si>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</si>
  <si>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</si>
  <si>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</si>
  <si>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</si>
  <si>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</si>
  <si>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</si>
  <si>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</si>
  <si>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</si>
  <si>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</si>
  <si>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</si>
  <si>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</si>
  <si>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</si>
  <si>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</si>
  <si>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</si>
  <si>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</si>
  <si>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</si>
  <si>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</si>
  <si>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</si>
  <si>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</si>
  <si>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                                                                                  </t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</si>
  <si>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 xml:space="preserve">полустационара     </t>
    </r>
    <r>
      <rPr>
        <sz val="9"/>
        <rFont val="Times New Roman"/>
        <family val="1"/>
      </rPr>
      <t xml:space="preserve">            </t>
    </r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</si>
  <si>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>надомного обслуживания</t>
    </r>
    <r>
      <rPr>
        <sz val="9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</si>
  <si>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чел.                                                   </t>
  </si>
  <si>
    <t>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НПО.</t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</si>
  <si>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полустационара</t>
    </r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</si>
  <si>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на дому</t>
    </r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</si>
  <si>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</si>
  <si>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</si>
  <si>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Размещение госсоцзаказа в неправительственном секторе на оказание ССУ жертвам бытового насилия</t>
  </si>
  <si>
    <t xml:space="preserve">Количество граждан, охваченных специальными социальными услугами в неправительственном секторе жертвам бытового насилия 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</si>
  <si>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</si>
  <si>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</si>
  <si>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</si>
  <si>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Размещение госсоцзаказа в неправительственном секторе на оказание ССУ жертвам торговли людьми</t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</si>
  <si>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 xml:space="preserve">жертвам бытового насилия </t>
    </r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</si>
  <si>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>жертвам торговли людьми</t>
    </r>
  </si>
  <si>
    <t>2021год</t>
  </si>
  <si>
    <t>2023год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</si>
  <si>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</si>
  <si>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Размещение государственного социального заказа в непровительственом секторе.Оплата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неправительственный сектор</t>
  </si>
  <si>
    <t>2024год</t>
  </si>
  <si>
    <t>Размещение госсоцзаказа в неправительственном секторе на открытие досугового центра для лиц с повреждениями опорно-двигательного аппарата</t>
  </si>
  <si>
    <t xml:space="preserve">чел </t>
  </si>
  <si>
    <t>Количество граждан,  в центре социальной реабилитации для лиц с инвалидностью (дети)</t>
  </si>
  <si>
    <t>Размещение госсоцзаказа в неправительственном секторе на центр социальной реабилитации для лиц с инвалидностью (дети)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</si>
  <si>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801/251-020 Размещение государственного социального заказа в неправительственном секторе</t>
    </r>
  </si>
  <si>
    <t>на 2023-2025 годы</t>
  </si>
  <si>
    <t>2025год</t>
  </si>
  <si>
    <t>осуществление государственных функций, полномочий и оказание вытекающих из них государственных услуг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</si>
  <si>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субвенций из республиканского бюджета на </t>
    </r>
  </si>
  <si>
    <t xml:space="preserve">социальную помощь и социальное обеспечение"    </t>
  </si>
  <si>
    <t>Инватакси</t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</si>
  <si>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 xml:space="preserve">в условиях  центера социальной реабилитации для лиц с инвалидностью ( полустационар дети)                </t>
    </r>
  </si>
  <si>
    <r>
      <t xml:space="preserve">Размещение госсоцзаказа в неправительственном секторе на оказание ССУ </t>
    </r>
    <r>
      <rPr>
        <b/>
        <sz val="10"/>
        <color indexed="8"/>
        <rFont val="Times New Roman"/>
        <family val="1"/>
      </rPr>
      <t>инватакси</t>
    </r>
  </si>
  <si>
    <t>Итого расходы за счет средств республиканского бюджета 011</t>
  </si>
  <si>
    <t>Итого расходы за счет средств областного бюджета 028</t>
  </si>
  <si>
    <t>Итого расходы за счет средств местного бюджета 015</t>
  </si>
  <si>
    <t>За счет субвенций из республиканского бюджета на социальную помощь и социальное обеспечение 047</t>
  </si>
  <si>
    <t>Приложение №10</t>
  </si>
  <si>
    <r>
      <t xml:space="preserve">Количество граждан, охваченных специальными социальными услугами в неправительственном секторе в условиях: Центр социальной реабилитации для лиц с инвалидностью ( </t>
    </r>
    <r>
      <rPr>
        <b/>
        <sz val="9"/>
        <rFont val="Times New Roman"/>
        <family val="1"/>
      </rPr>
      <t xml:space="preserve">полустационар дети)    </t>
    </r>
    <r>
      <rPr>
        <sz val="9"/>
        <rFont val="Times New Roman"/>
        <family val="1"/>
      </rPr>
      <t xml:space="preserve">            </t>
    </r>
  </si>
  <si>
    <t>машин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</si>
  <si>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30.12.2022 года  № 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"___"______________20__года
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</si>
  <si>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14.02.2023 года  №37а-п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</si>
  <si>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статья34, 35 Бюджетного кодекса Республики Казахстан от 4 декабря 2008 года № 95-IV; статья 11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и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 «Стандарт оказания специальных социальных услуг жертвам бытового насилия» ,от 21 декабря 2016 года №1079" Об утверждении стандарта оказания специальных социальных услуг жертвам торговли людьми";  постановление Правительства РК от 31 декабря 2009 года №330 "Об утверждения перечня гарантированного объёма специальных социальных услуг"; приказ Министра здравоохранения и социального развития РК от 22 января 2015года №26 "О некоторых вопросах реабилитации инвалидов" Приказ и.о. Министра здравоохранения и социального развития Республики Казахстан от 24 февраля 2016 года № 138.Решение сессии Бурабайского районного маслихата № 7С-32/1  от 26.12.2022 г  "О районном бюджете на 2023-2025 годы".Постановление акимата Бурабайского района №а-2/78 от 14.02.2023г.</t>
    </r>
  </si>
  <si>
    <t>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НПО.Средства перераспределены с 047 подпрограммы.</t>
  </si>
  <si>
    <t>Количество граждан досугового центра для лиц с повреждениями опорно-двигательного аппарата</t>
  </si>
  <si>
    <t>Итого расходы по бюджетной подпрограмме за счет трансфертов из областного бюджета 028</t>
  </si>
  <si>
    <t>Итого расходы по бюджетной подпрограмме за счет трансфертов из республиканского бюджета 011</t>
  </si>
  <si>
    <t>Итого расходы по бюджетной подпрограмме за счет средств местного бюджета 015</t>
  </si>
  <si>
    <t xml:space="preserve">Итого расходы по бюджетной подпрограмме за счет субвенции из республиканского бюджета на социальную помощь и социальное обеспечение 047  </t>
  </si>
  <si>
    <t>Повышение эффективности предоставления услуг социально-уязвимым слоям населения; обеспечение прав и улучшение качества жизни инвалидов.Социальная защита населения в условиях полустационара и на дому неправительственным сектором, социальная защита жертв бытового насилия,жертв торговли людьми</t>
  </si>
  <si>
    <t xml:space="preserve">Предоставление специальных социальных услуг в условиях полустационара и на дому, жертвам бытового насилия, жертвам торговли людьми  в соответствии со стандартом ; оказание специальных социальных услуг с учетом индивидуальных потребностей получателей услуг, ориентированных на повышение уровня их личностного развития, социализации и интеграции; повышение качества и эффективности предоставляемых специальных социальных услуг.                               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</si>
</sst>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4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3" fillId="32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top" wrapText="1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SheetLayoutView="100" zoomScalePageLayoutView="0" workbookViewId="0" topLeftCell="A116">
      <selection activeCell="A118" sqref="A118"/>
    </sheetView>
  </sheetViews>
  <sheetFormatPr defaultColWidth="9.00390625" defaultRowHeight="12.75"/>
  <cols>
    <col min="1" max="1" width="29.625" style="1" customWidth="1"/>
    <col min="2" max="2" width="9.375" style="1" customWidth="1"/>
    <col min="3" max="3" width="10.625" style="1" customWidth="1"/>
    <col min="4" max="4" width="9.125" style="1" customWidth="1"/>
    <col min="5" max="5" width="10.75390625" style="1" customWidth="1"/>
    <col min="6" max="6" width="10.25390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spans="2:7" ht="62.25" customHeight="1">
      <c r="B1" s="58" t="s">
        <v>70</v>
      </c>
      <c r="C1" s="58"/>
      <c r="D1" s="58"/>
      <c r="E1" s="58"/>
      <c r="F1" s="58"/>
      <c r="G1" s="58"/>
    </row>
    <row r="2" spans="1:8" ht="60" customHeight="1">
      <c r="A2" s="53"/>
      <c r="B2" s="58" t="s">
        <v>69</v>
      </c>
      <c r="C2" s="58"/>
      <c r="D2" s="58"/>
      <c r="E2" s="58"/>
      <c r="F2" s="58"/>
      <c r="G2" s="58"/>
      <c r="H2" s="28"/>
    </row>
    <row r="3" spans="2:8" ht="12" customHeight="1">
      <c r="B3" s="52"/>
      <c r="C3" s="52"/>
      <c r="D3" s="52"/>
      <c r="E3" s="52"/>
      <c r="F3" s="78" t="s">
        <v>66</v>
      </c>
      <c r="G3" s="78"/>
      <c r="H3" s="28"/>
    </row>
    <row r="4" spans="1:10" ht="13.5" customHeight="1">
      <c r="A4" s="64" t="s">
        <v>9</v>
      </c>
      <c r="B4" s="65"/>
      <c r="C4" s="65"/>
      <c r="D4" s="65"/>
      <c r="E4" s="65"/>
      <c r="F4" s="65"/>
      <c r="G4" s="65"/>
      <c r="H4" s="28"/>
      <c r="I4" s="22"/>
      <c r="J4" s="22"/>
    </row>
    <row r="5" spans="1:10" ht="27" customHeight="1">
      <c r="A5" s="66" t="s">
        <v>40</v>
      </c>
      <c r="B5" s="67"/>
      <c r="C5" s="67"/>
      <c r="D5" s="67"/>
      <c r="E5" s="67"/>
      <c r="F5" s="67"/>
      <c r="G5" s="67"/>
      <c r="H5" s="28"/>
      <c r="I5" s="23"/>
      <c r="J5" s="23"/>
    </row>
    <row r="6" spans="1:10" ht="7.5" customHeight="1">
      <c r="A6" s="68" t="s">
        <v>10</v>
      </c>
      <c r="B6" s="68"/>
      <c r="C6" s="68"/>
      <c r="D6" s="68"/>
      <c r="E6" s="68"/>
      <c r="F6" s="68"/>
      <c r="G6" s="68"/>
      <c r="H6" s="28"/>
      <c r="J6" s="8"/>
    </row>
    <row r="7" spans="1:10" ht="11.25" customHeight="1">
      <c r="A7" s="7"/>
      <c r="B7" s="64" t="s">
        <v>54</v>
      </c>
      <c r="C7" s="64"/>
      <c r="D7" s="64"/>
      <c r="E7" s="64"/>
      <c r="F7" s="7"/>
      <c r="G7" s="7"/>
      <c r="H7" s="28"/>
      <c r="J7" s="9"/>
    </row>
    <row r="8" ht="0.75" customHeight="1">
      <c r="A8" s="2"/>
    </row>
    <row r="9" spans="1:9" ht="28.5" customHeight="1">
      <c r="A9" s="77" t="s">
        <v>53</v>
      </c>
      <c r="B9" s="77"/>
      <c r="C9" s="77"/>
      <c r="D9" s="77"/>
      <c r="E9" s="77"/>
      <c r="F9" s="77"/>
      <c r="G9" s="77"/>
      <c r="H9" s="25"/>
      <c r="I9" s="25"/>
    </row>
    <row r="10" spans="1:9" ht="12.75" customHeight="1">
      <c r="A10" s="73" t="s">
        <v>35</v>
      </c>
      <c r="B10" s="73"/>
      <c r="C10" s="73"/>
      <c r="D10" s="73"/>
      <c r="E10" s="73"/>
      <c r="F10" s="73"/>
      <c r="G10" s="73"/>
      <c r="H10" s="24"/>
      <c r="I10" s="24"/>
    </row>
    <row r="11" spans="1:9" ht="204" customHeight="1">
      <c r="A11" s="74" t="s">
        <v>71</v>
      </c>
      <c r="B11" s="74"/>
      <c r="C11" s="74"/>
      <c r="D11" s="74"/>
      <c r="E11" s="74"/>
      <c r="F11" s="74"/>
      <c r="G11" s="74"/>
      <c r="H11" s="19"/>
      <c r="I11" s="19"/>
    </row>
    <row r="12" spans="1:9" ht="15" customHeight="1">
      <c r="A12" s="19" t="s">
        <v>11</v>
      </c>
      <c r="B12" s="24"/>
      <c r="C12" s="24"/>
      <c r="D12" s="24"/>
      <c r="E12" s="24"/>
      <c r="F12" s="24"/>
      <c r="G12" s="24"/>
      <c r="H12" s="24"/>
      <c r="I12" s="24"/>
    </row>
    <row r="13" spans="1:9" ht="18" customHeight="1">
      <c r="A13" s="27" t="s">
        <v>4</v>
      </c>
      <c r="B13" s="24"/>
      <c r="C13" s="24"/>
      <c r="D13" s="32" t="s">
        <v>24</v>
      </c>
      <c r="E13" s="24"/>
      <c r="F13" s="24"/>
      <c r="G13" s="24"/>
      <c r="H13" s="24"/>
      <c r="I13" s="24"/>
    </row>
    <row r="14" spans="1:9" ht="33.75" customHeight="1">
      <c r="A14" s="26" t="s">
        <v>2</v>
      </c>
      <c r="B14" s="24"/>
      <c r="C14" s="72" t="s">
        <v>56</v>
      </c>
      <c r="D14" s="72"/>
      <c r="E14" s="72"/>
      <c r="F14" s="72"/>
      <c r="G14" s="72"/>
      <c r="H14" s="24"/>
      <c r="I14" s="24"/>
    </row>
    <row r="15" spans="1:9" ht="12.75">
      <c r="A15" s="26" t="s">
        <v>1</v>
      </c>
      <c r="B15" s="24"/>
      <c r="C15" s="24"/>
      <c r="D15" s="24" t="s">
        <v>25</v>
      </c>
      <c r="E15" s="24"/>
      <c r="F15" s="24"/>
      <c r="G15" s="24"/>
      <c r="H15" s="24"/>
      <c r="I15" s="24"/>
    </row>
    <row r="16" spans="1:9" ht="12.75">
      <c r="A16" s="26" t="s">
        <v>5</v>
      </c>
      <c r="B16" s="24"/>
      <c r="C16" s="24"/>
      <c r="D16" s="1" t="s">
        <v>3</v>
      </c>
      <c r="E16" s="24"/>
      <c r="F16" s="24"/>
      <c r="G16" s="24"/>
      <c r="H16" s="24"/>
      <c r="I16" s="24"/>
    </row>
    <row r="17" spans="1:9" ht="64.5" customHeight="1">
      <c r="A17" s="38" t="s">
        <v>16</v>
      </c>
      <c r="B17" s="79" t="s">
        <v>78</v>
      </c>
      <c r="C17" s="79"/>
      <c r="D17" s="79"/>
      <c r="E17" s="79"/>
      <c r="F17" s="79"/>
      <c r="G17" s="79"/>
      <c r="H17" s="10"/>
      <c r="I17" s="10"/>
    </row>
    <row r="18" spans="1:9" ht="119.25" customHeight="1">
      <c r="A18" s="39" t="s">
        <v>34</v>
      </c>
      <c r="B18" s="79" t="s">
        <v>79</v>
      </c>
      <c r="C18" s="79"/>
      <c r="D18" s="79"/>
      <c r="E18" s="79"/>
      <c r="F18" s="79"/>
      <c r="G18" s="79"/>
      <c r="H18" s="20"/>
      <c r="I18" s="20"/>
    </row>
    <row r="19" spans="1:9" ht="50.25" customHeight="1">
      <c r="A19" s="39" t="s">
        <v>23</v>
      </c>
      <c r="B19" s="79" t="s">
        <v>47</v>
      </c>
      <c r="C19" s="79"/>
      <c r="D19" s="79"/>
      <c r="E19" s="79"/>
      <c r="F19" s="79"/>
      <c r="G19" s="79"/>
      <c r="H19" s="21"/>
      <c r="I19" s="21"/>
    </row>
    <row r="20" ht="3" customHeight="1" hidden="1">
      <c r="A20" s="11"/>
    </row>
    <row r="21" spans="1:7" ht="15.75" customHeight="1">
      <c r="A21" s="75" t="s">
        <v>12</v>
      </c>
      <c r="B21" s="75"/>
      <c r="C21" s="75"/>
      <c r="D21" s="75"/>
      <c r="E21" s="75"/>
      <c r="F21" s="75"/>
      <c r="G21" s="75"/>
    </row>
    <row r="22" spans="1:7" ht="12.75" hidden="1">
      <c r="A22" s="3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3">
        <v>7</v>
      </c>
    </row>
    <row r="23" spans="1:7" ht="44.25" customHeight="1">
      <c r="A23" s="76" t="s">
        <v>13</v>
      </c>
      <c r="B23" s="63" t="s">
        <v>6</v>
      </c>
      <c r="C23" s="3" t="s">
        <v>21</v>
      </c>
      <c r="D23" s="3" t="s">
        <v>22</v>
      </c>
      <c r="E23" s="63" t="s">
        <v>0</v>
      </c>
      <c r="F23" s="63"/>
      <c r="G23" s="63"/>
    </row>
    <row r="24" spans="1:7" ht="19.5" customHeight="1">
      <c r="A24" s="76"/>
      <c r="B24" s="63"/>
      <c r="C24" s="5" t="s">
        <v>44</v>
      </c>
      <c r="D24" s="5" t="s">
        <v>39</v>
      </c>
      <c r="E24" s="5" t="s">
        <v>45</v>
      </c>
      <c r="F24" s="5" t="s">
        <v>48</v>
      </c>
      <c r="G24" s="5" t="s">
        <v>55</v>
      </c>
    </row>
    <row r="25" spans="1:7" ht="53.25" customHeight="1">
      <c r="A25" s="56" t="s">
        <v>65</v>
      </c>
      <c r="B25" s="3" t="s">
        <v>8</v>
      </c>
      <c r="C25" s="5"/>
      <c r="D25" s="5"/>
      <c r="E25" s="57">
        <f>E118</f>
        <v>0</v>
      </c>
      <c r="F25" s="5"/>
      <c r="G25" s="5"/>
    </row>
    <row r="26" spans="1:7" ht="25.5">
      <c r="A26" s="6" t="s">
        <v>62</v>
      </c>
      <c r="B26" s="3" t="s">
        <v>8</v>
      </c>
      <c r="C26" s="50">
        <f>C50</f>
        <v>27720.29</v>
      </c>
      <c r="D26" s="50">
        <f>D50</f>
        <v>36501.6</v>
      </c>
      <c r="E26" s="50">
        <f>E50</f>
        <v>0</v>
      </c>
      <c r="F26" s="50">
        <f>F50</f>
        <v>0</v>
      </c>
      <c r="G26" s="50">
        <f>G50</f>
        <v>0</v>
      </c>
    </row>
    <row r="27" spans="1:7" ht="25.5">
      <c r="A27" s="6" t="s">
        <v>63</v>
      </c>
      <c r="B27" s="3" t="s">
        <v>8</v>
      </c>
      <c r="C27" s="50">
        <f>C76</f>
        <v>12200</v>
      </c>
      <c r="D27" s="50">
        <f>D76</f>
        <v>21910</v>
      </c>
      <c r="E27" s="50">
        <f>E76</f>
        <v>76716</v>
      </c>
      <c r="F27" s="50">
        <f>F76</f>
        <v>0</v>
      </c>
      <c r="G27" s="50">
        <f>G76</f>
        <v>0</v>
      </c>
    </row>
    <row r="28" spans="1:7" ht="25.5">
      <c r="A28" s="6" t="s">
        <v>64</v>
      </c>
      <c r="B28" s="3" t="s">
        <v>8</v>
      </c>
      <c r="C28" s="50">
        <f>C93</f>
        <v>13702.900000000001</v>
      </c>
      <c r="D28" s="50">
        <f>D93</f>
        <v>19737.7</v>
      </c>
      <c r="E28" s="50">
        <f>E93</f>
        <v>13442</v>
      </c>
      <c r="F28" s="50">
        <f>F93</f>
        <v>14248</v>
      </c>
      <c r="G28" s="50">
        <f>G93</f>
        <v>15103</v>
      </c>
    </row>
    <row r="29" spans="1:7" ht="25.5">
      <c r="A29" s="31" t="s">
        <v>38</v>
      </c>
      <c r="B29" s="12" t="s">
        <v>8</v>
      </c>
      <c r="C29" s="29">
        <f>C26+C28+C27</f>
        <v>53623.19</v>
      </c>
      <c r="D29" s="29">
        <f>D26+D28+D27</f>
        <v>78149.3</v>
      </c>
      <c r="E29" s="29">
        <f>E26+E28+E27+E25</f>
        <v>90158</v>
      </c>
      <c r="F29" s="29">
        <f>F26+F28+F27</f>
        <v>14248</v>
      </c>
      <c r="G29" s="29">
        <f>G26+G28+G27</f>
        <v>15103</v>
      </c>
    </row>
    <row r="30" spans="1:7" ht="12" customHeight="1">
      <c r="A30" s="13"/>
      <c r="B30" s="14"/>
      <c r="C30" s="15"/>
      <c r="D30" s="16"/>
      <c r="E30" s="14"/>
      <c r="F30" s="14"/>
      <c r="G30" s="14"/>
    </row>
    <row r="31" spans="1:7" ht="12" customHeight="1">
      <c r="A31" s="30" t="s">
        <v>20</v>
      </c>
      <c r="B31" s="14"/>
      <c r="C31" s="15"/>
      <c r="D31" s="16"/>
      <c r="E31" s="14"/>
      <c r="F31" s="14"/>
      <c r="G31" s="14"/>
    </row>
    <row r="32" spans="1:7" ht="12" customHeight="1">
      <c r="A32" s="17" t="s">
        <v>15</v>
      </c>
      <c r="B32" s="14"/>
      <c r="C32" s="15"/>
      <c r="D32" s="16"/>
      <c r="E32" s="14"/>
      <c r="F32" s="14"/>
      <c r="G32" s="14"/>
    </row>
    <row r="33" spans="1:7" ht="34.5" customHeight="1">
      <c r="A33" s="40" t="s">
        <v>17</v>
      </c>
      <c r="B33" s="59" t="s">
        <v>56</v>
      </c>
      <c r="C33" s="59"/>
      <c r="D33" s="59"/>
      <c r="E33" s="59"/>
      <c r="F33" s="59"/>
      <c r="G33" s="59"/>
    </row>
    <row r="34" spans="1:7" ht="12" customHeight="1">
      <c r="A34" s="40" t="s">
        <v>18</v>
      </c>
      <c r="B34" s="41" t="s">
        <v>3</v>
      </c>
      <c r="C34" s="42"/>
      <c r="D34" s="43"/>
      <c r="E34" s="44"/>
      <c r="F34" s="44"/>
      <c r="G34" s="44"/>
    </row>
    <row r="35" spans="1:7" ht="38.25" customHeight="1">
      <c r="A35" s="45" t="s">
        <v>19</v>
      </c>
      <c r="B35" s="60" t="s">
        <v>31</v>
      </c>
      <c r="C35" s="60"/>
      <c r="D35" s="60"/>
      <c r="E35" s="60"/>
      <c r="F35" s="60"/>
      <c r="G35" s="60"/>
    </row>
    <row r="36" spans="1:7" ht="12" customHeight="1">
      <c r="A36" s="18"/>
      <c r="B36" s="14"/>
      <c r="C36" s="15"/>
      <c r="D36" s="16"/>
      <c r="E36" s="14"/>
      <c r="F36" s="14"/>
      <c r="G36" s="14"/>
    </row>
    <row r="37" spans="1:7" ht="12" customHeight="1">
      <c r="A37" s="80" t="s">
        <v>7</v>
      </c>
      <c r="B37" s="63" t="s">
        <v>6</v>
      </c>
      <c r="C37" s="3" t="s">
        <v>21</v>
      </c>
      <c r="D37" s="3" t="s">
        <v>22</v>
      </c>
      <c r="E37" s="63" t="s">
        <v>0</v>
      </c>
      <c r="F37" s="63"/>
      <c r="G37" s="63"/>
    </row>
    <row r="38" spans="1:7" ht="12" customHeight="1">
      <c r="A38" s="80"/>
      <c r="B38" s="63"/>
      <c r="C38" s="5" t="s">
        <v>44</v>
      </c>
      <c r="D38" s="5" t="s">
        <v>39</v>
      </c>
      <c r="E38" s="5" t="s">
        <v>45</v>
      </c>
      <c r="F38" s="5" t="s">
        <v>48</v>
      </c>
      <c r="G38" s="5" t="s">
        <v>55</v>
      </c>
    </row>
    <row r="39" spans="1:7" ht="51.75" customHeight="1">
      <c r="A39" s="51" t="s">
        <v>28</v>
      </c>
      <c r="B39" s="5" t="s">
        <v>30</v>
      </c>
      <c r="C39" s="4">
        <v>37</v>
      </c>
      <c r="D39" s="4">
        <v>25</v>
      </c>
      <c r="E39" s="4"/>
      <c r="F39" s="4"/>
      <c r="G39" s="4"/>
    </row>
    <row r="40" spans="1:7" ht="51.75" customHeight="1">
      <c r="A40" s="51" t="s">
        <v>29</v>
      </c>
      <c r="B40" s="5" t="s">
        <v>30</v>
      </c>
      <c r="C40" s="4">
        <v>36</v>
      </c>
      <c r="D40" s="4">
        <v>33</v>
      </c>
      <c r="E40" s="4"/>
      <c r="F40" s="4"/>
      <c r="G40" s="4"/>
    </row>
    <row r="41" spans="1:7" ht="51" customHeight="1">
      <c r="A41" s="51" t="s">
        <v>42</v>
      </c>
      <c r="B41" s="5" t="s">
        <v>30</v>
      </c>
      <c r="C41" s="4">
        <v>14</v>
      </c>
      <c r="D41" s="4"/>
      <c r="E41" s="4"/>
      <c r="F41" s="4"/>
      <c r="G41" s="4"/>
    </row>
    <row r="42" spans="1:7" ht="51" customHeight="1">
      <c r="A42" s="51" t="s">
        <v>43</v>
      </c>
      <c r="B42" s="5" t="s">
        <v>30</v>
      </c>
      <c r="C42" s="4">
        <v>0</v>
      </c>
      <c r="D42" s="4">
        <v>5</v>
      </c>
      <c r="E42" s="4"/>
      <c r="F42" s="4"/>
      <c r="G42" s="4"/>
    </row>
    <row r="43" spans="1:7" ht="12" customHeight="1">
      <c r="A43" s="35"/>
      <c r="B43" s="36" t="s">
        <v>27</v>
      </c>
      <c r="C43" s="37"/>
      <c r="D43" s="37"/>
      <c r="E43" s="37"/>
      <c r="F43" s="37"/>
      <c r="G43" s="37"/>
    </row>
    <row r="44" spans="1:7" ht="12" customHeight="1">
      <c r="A44" s="69" t="s">
        <v>14</v>
      </c>
      <c r="B44" s="71" t="s">
        <v>6</v>
      </c>
      <c r="C44" s="34" t="s">
        <v>21</v>
      </c>
      <c r="D44" s="34" t="s">
        <v>22</v>
      </c>
      <c r="E44" s="71" t="s">
        <v>0</v>
      </c>
      <c r="F44" s="71"/>
      <c r="G44" s="71"/>
    </row>
    <row r="45" spans="1:7" ht="12" customHeight="1">
      <c r="A45" s="70"/>
      <c r="B45" s="63"/>
      <c r="C45" s="5" t="s">
        <v>44</v>
      </c>
      <c r="D45" s="5" t="s">
        <v>39</v>
      </c>
      <c r="E45" s="5" t="s">
        <v>45</v>
      </c>
      <c r="F45" s="5" t="s">
        <v>48</v>
      </c>
      <c r="G45" s="5" t="s">
        <v>55</v>
      </c>
    </row>
    <row r="46" spans="1:7" ht="64.5" customHeight="1">
      <c r="A46" s="6" t="s">
        <v>32</v>
      </c>
      <c r="B46" s="3" t="s">
        <v>8</v>
      </c>
      <c r="C46" s="46">
        <v>15971.4</v>
      </c>
      <c r="D46" s="46">
        <v>21813.2</v>
      </c>
      <c r="E46" s="46"/>
      <c r="F46" s="46"/>
      <c r="G46" s="46"/>
    </row>
    <row r="47" spans="1:7" ht="64.5" customHeight="1">
      <c r="A47" s="6" t="s">
        <v>33</v>
      </c>
      <c r="B47" s="3" t="s">
        <v>8</v>
      </c>
      <c r="C47" s="46">
        <v>9754.9</v>
      </c>
      <c r="D47" s="46">
        <v>11822.4</v>
      </c>
      <c r="E47" s="46"/>
      <c r="F47" s="46"/>
      <c r="G47" s="46"/>
    </row>
    <row r="48" spans="1:7" ht="57.75" customHeight="1">
      <c r="A48" s="6" t="s">
        <v>36</v>
      </c>
      <c r="B48" s="3" t="s">
        <v>8</v>
      </c>
      <c r="C48" s="46">
        <v>1993.99</v>
      </c>
      <c r="D48" s="46"/>
      <c r="E48" s="46"/>
      <c r="F48" s="46"/>
      <c r="G48" s="46"/>
    </row>
    <row r="49" spans="1:7" ht="56.25" customHeight="1">
      <c r="A49" s="6" t="s">
        <v>41</v>
      </c>
      <c r="B49" s="3" t="s">
        <v>8</v>
      </c>
      <c r="C49" s="46"/>
      <c r="D49" s="46">
        <v>2866</v>
      </c>
      <c r="E49" s="46"/>
      <c r="F49" s="46"/>
      <c r="G49" s="46"/>
    </row>
    <row r="50" spans="1:7" ht="44.25" customHeight="1">
      <c r="A50" s="31" t="s">
        <v>75</v>
      </c>
      <c r="B50" s="12" t="s">
        <v>8</v>
      </c>
      <c r="C50" s="29">
        <f>SUM(C46:C49)</f>
        <v>27720.29</v>
      </c>
      <c r="D50" s="29">
        <f>SUM(D46:D49)</f>
        <v>36501.6</v>
      </c>
      <c r="E50" s="29">
        <f>SUM(E46:E49)</f>
        <v>0</v>
      </c>
      <c r="F50" s="29">
        <f>SUM(F46:F49)</f>
        <v>0</v>
      </c>
      <c r="G50" s="29">
        <f>SUM(G46:G49)</f>
        <v>0</v>
      </c>
    </row>
    <row r="51" spans="1:7" ht="12" customHeight="1">
      <c r="A51" s="30" t="s">
        <v>46</v>
      </c>
      <c r="B51" s="14"/>
      <c r="C51" s="15"/>
      <c r="D51" s="16"/>
      <c r="E51" s="14"/>
      <c r="F51" s="14"/>
      <c r="G51" s="14"/>
    </row>
    <row r="52" spans="1:7" ht="12" customHeight="1">
      <c r="A52" s="17" t="s">
        <v>15</v>
      </c>
      <c r="B52" s="14"/>
      <c r="C52" s="15"/>
      <c r="D52" s="16"/>
      <c r="E52" s="14"/>
      <c r="F52" s="14"/>
      <c r="G52" s="14"/>
    </row>
    <row r="53" spans="1:7" ht="28.5" customHeight="1">
      <c r="A53" s="40" t="s">
        <v>17</v>
      </c>
      <c r="B53" s="59" t="s">
        <v>56</v>
      </c>
      <c r="C53" s="59"/>
      <c r="D53" s="59"/>
      <c r="E53" s="59"/>
      <c r="F53" s="59"/>
      <c r="G53" s="59"/>
    </row>
    <row r="54" spans="1:7" ht="12" customHeight="1">
      <c r="A54" s="40" t="s">
        <v>18</v>
      </c>
      <c r="B54" s="41" t="s">
        <v>3</v>
      </c>
      <c r="C54" s="42"/>
      <c r="D54" s="43"/>
      <c r="E54" s="44"/>
      <c r="F54" s="44"/>
      <c r="G54" s="44"/>
    </row>
    <row r="55" spans="1:7" ht="48.75" customHeight="1">
      <c r="A55" s="45" t="s">
        <v>19</v>
      </c>
      <c r="B55" s="60" t="s">
        <v>72</v>
      </c>
      <c r="C55" s="60"/>
      <c r="D55" s="60"/>
      <c r="E55" s="60"/>
      <c r="F55" s="60"/>
      <c r="G55" s="60"/>
    </row>
    <row r="56" spans="1:7" ht="12" customHeight="1">
      <c r="A56" s="18"/>
      <c r="B56" s="14"/>
      <c r="C56" s="15"/>
      <c r="D56" s="16"/>
      <c r="E56" s="14"/>
      <c r="F56" s="14"/>
      <c r="G56" s="14"/>
    </row>
    <row r="57" spans="1:7" ht="12" customHeight="1">
      <c r="A57" s="61" t="s">
        <v>7</v>
      </c>
      <c r="B57" s="63" t="s">
        <v>6</v>
      </c>
      <c r="C57" s="3" t="s">
        <v>21</v>
      </c>
      <c r="D57" s="3" t="s">
        <v>22</v>
      </c>
      <c r="E57" s="63" t="s">
        <v>0</v>
      </c>
      <c r="F57" s="63"/>
      <c r="G57" s="63"/>
    </row>
    <row r="58" spans="1:7" ht="12" customHeight="1">
      <c r="A58" s="62"/>
      <c r="B58" s="63"/>
      <c r="C58" s="5" t="s">
        <v>44</v>
      </c>
      <c r="D58" s="5" t="s">
        <v>39</v>
      </c>
      <c r="E58" s="5" t="s">
        <v>45</v>
      </c>
      <c r="F58" s="5" t="s">
        <v>48</v>
      </c>
      <c r="G58" s="5" t="s">
        <v>55</v>
      </c>
    </row>
    <row r="59" spans="1:7" ht="49.5" customHeight="1">
      <c r="A59" s="55" t="s">
        <v>73</v>
      </c>
      <c r="B59" s="3" t="s">
        <v>50</v>
      </c>
      <c r="C59" s="5"/>
      <c r="D59" s="5">
        <v>20</v>
      </c>
      <c r="E59" s="5"/>
      <c r="F59" s="5"/>
      <c r="G59" s="5"/>
    </row>
    <row r="60" spans="1:7" ht="39" customHeight="1">
      <c r="A60" s="51" t="s">
        <v>51</v>
      </c>
      <c r="B60" s="3" t="s">
        <v>50</v>
      </c>
      <c r="C60" s="5"/>
      <c r="D60" s="5">
        <v>10</v>
      </c>
      <c r="E60" s="5">
        <v>10</v>
      </c>
      <c r="F60" s="5"/>
      <c r="G60" s="5"/>
    </row>
    <row r="61" spans="1:7" ht="47.25" customHeight="1">
      <c r="A61" s="51" t="s">
        <v>37</v>
      </c>
      <c r="B61" s="5" t="s">
        <v>30</v>
      </c>
      <c r="C61" s="49">
        <v>40</v>
      </c>
      <c r="D61" s="49">
        <v>17</v>
      </c>
      <c r="E61" s="54">
        <v>17</v>
      </c>
      <c r="F61" s="49"/>
      <c r="G61" s="49"/>
    </row>
    <row r="62" spans="1:7" ht="47.25" customHeight="1">
      <c r="A62" s="3" t="s">
        <v>59</v>
      </c>
      <c r="B62" s="3" t="s">
        <v>68</v>
      </c>
      <c r="C62" s="5"/>
      <c r="D62" s="5"/>
      <c r="E62" s="5">
        <v>1</v>
      </c>
      <c r="F62" s="49"/>
      <c r="G62" s="49"/>
    </row>
    <row r="63" spans="1:7" ht="47.25" customHeight="1">
      <c r="A63" s="51" t="s">
        <v>28</v>
      </c>
      <c r="B63" s="5" t="s">
        <v>30</v>
      </c>
      <c r="C63" s="4"/>
      <c r="D63" s="4"/>
      <c r="E63" s="4">
        <v>30</v>
      </c>
      <c r="F63" s="4"/>
      <c r="G63" s="4"/>
    </row>
    <row r="64" spans="1:7" ht="47.25" customHeight="1">
      <c r="A64" s="51" t="s">
        <v>29</v>
      </c>
      <c r="B64" s="5" t="s">
        <v>30</v>
      </c>
      <c r="C64" s="4"/>
      <c r="D64" s="4"/>
      <c r="E64" s="4">
        <v>33</v>
      </c>
      <c r="F64" s="4"/>
      <c r="G64" s="4"/>
    </row>
    <row r="65" spans="1:7" ht="47.25" customHeight="1">
      <c r="A65" s="51" t="s">
        <v>43</v>
      </c>
      <c r="B65" s="5" t="s">
        <v>30</v>
      </c>
      <c r="C65" s="4"/>
      <c r="D65" s="4"/>
      <c r="E65" s="4">
        <v>12</v>
      </c>
      <c r="F65" s="4"/>
      <c r="G65" s="4"/>
    </row>
    <row r="66" spans="1:7" ht="12" customHeight="1">
      <c r="A66" s="35"/>
      <c r="B66" s="36" t="s">
        <v>27</v>
      </c>
      <c r="C66" s="37"/>
      <c r="D66" s="37"/>
      <c r="E66" s="37"/>
      <c r="F66" s="37"/>
      <c r="G66" s="37"/>
    </row>
    <row r="67" spans="1:7" ht="39.75" customHeight="1">
      <c r="A67" s="69" t="s">
        <v>14</v>
      </c>
      <c r="B67" s="71" t="s">
        <v>6</v>
      </c>
      <c r="C67" s="34" t="s">
        <v>21</v>
      </c>
      <c r="D67" s="34" t="s">
        <v>22</v>
      </c>
      <c r="E67" s="71" t="s">
        <v>0</v>
      </c>
      <c r="F67" s="71"/>
      <c r="G67" s="71"/>
    </row>
    <row r="68" spans="1:7" ht="12" customHeight="1">
      <c r="A68" s="70"/>
      <c r="B68" s="63"/>
      <c r="C68" s="5" t="s">
        <v>44</v>
      </c>
      <c r="D68" s="5" t="s">
        <v>39</v>
      </c>
      <c r="E68" s="5" t="s">
        <v>45</v>
      </c>
      <c r="F68" s="5" t="s">
        <v>48</v>
      </c>
      <c r="G68" s="5" t="s">
        <v>55</v>
      </c>
    </row>
    <row r="69" spans="1:7" ht="51.75" customHeight="1">
      <c r="A69" s="6" t="s">
        <v>49</v>
      </c>
      <c r="B69" s="3" t="s">
        <v>8</v>
      </c>
      <c r="C69" s="46"/>
      <c r="D69" s="46">
        <v>4762</v>
      </c>
      <c r="E69" s="54"/>
      <c r="F69" s="46"/>
      <c r="G69" s="46"/>
    </row>
    <row r="70" spans="1:7" ht="51.75" customHeight="1">
      <c r="A70" s="6" t="s">
        <v>52</v>
      </c>
      <c r="B70" s="3" t="s">
        <v>8</v>
      </c>
      <c r="C70" s="46"/>
      <c r="D70" s="46">
        <v>4212</v>
      </c>
      <c r="E70" s="54">
        <v>4410</v>
      </c>
      <c r="F70" s="46"/>
      <c r="G70" s="46"/>
    </row>
    <row r="71" spans="1:7" ht="63" customHeight="1">
      <c r="A71" s="6" t="s">
        <v>36</v>
      </c>
      <c r="B71" s="3" t="s">
        <v>8</v>
      </c>
      <c r="C71" s="46">
        <v>12200</v>
      </c>
      <c r="D71" s="46">
        <v>12936</v>
      </c>
      <c r="E71" s="54">
        <v>12936</v>
      </c>
      <c r="F71" s="46"/>
      <c r="G71" s="46"/>
    </row>
    <row r="72" spans="1:7" ht="63" customHeight="1">
      <c r="A72" s="6" t="s">
        <v>61</v>
      </c>
      <c r="B72" s="3" t="s">
        <v>8</v>
      </c>
      <c r="C72" s="46"/>
      <c r="D72" s="46"/>
      <c r="E72" s="46">
        <v>3620</v>
      </c>
      <c r="F72" s="46"/>
      <c r="G72" s="46"/>
    </row>
    <row r="73" spans="1:7" ht="63" customHeight="1">
      <c r="A73" s="6" t="s">
        <v>32</v>
      </c>
      <c r="B73" s="3" t="s">
        <v>8</v>
      </c>
      <c r="C73" s="46"/>
      <c r="D73" s="46"/>
      <c r="E73" s="46">
        <v>29136</v>
      </c>
      <c r="F73" s="46"/>
      <c r="G73" s="46"/>
    </row>
    <row r="74" spans="1:7" ht="63" customHeight="1">
      <c r="A74" s="6" t="s">
        <v>33</v>
      </c>
      <c r="B74" s="3" t="s">
        <v>8</v>
      </c>
      <c r="C74" s="46"/>
      <c r="D74" s="46"/>
      <c r="E74" s="46">
        <v>12997</v>
      </c>
      <c r="F74" s="46"/>
      <c r="G74" s="46"/>
    </row>
    <row r="75" spans="1:7" ht="63" customHeight="1">
      <c r="A75" s="6" t="s">
        <v>41</v>
      </c>
      <c r="B75" s="3" t="s">
        <v>8</v>
      </c>
      <c r="C75" s="46"/>
      <c r="D75" s="46"/>
      <c r="E75" s="46">
        <v>13617</v>
      </c>
      <c r="F75" s="46"/>
      <c r="G75" s="46"/>
    </row>
    <row r="76" spans="1:7" ht="59.25" customHeight="1">
      <c r="A76" s="31" t="s">
        <v>74</v>
      </c>
      <c r="B76" s="12" t="s">
        <v>8</v>
      </c>
      <c r="C76" s="29">
        <f>C71+C70+C69+C72+C73+C74+C75</f>
        <v>12200</v>
      </c>
      <c r="D76" s="29">
        <f>D71+D70+D69+D72+D73+D74+D75</f>
        <v>21910</v>
      </c>
      <c r="E76" s="29">
        <f>E71+E70+E69+E72+E73+E74+E75</f>
        <v>76716</v>
      </c>
      <c r="F76" s="29">
        <f>F71+F70+F69+F72+F73+F74+F75</f>
        <v>0</v>
      </c>
      <c r="G76" s="29">
        <f>G71+G70+G69+G72+G73+G74+G75</f>
        <v>0</v>
      </c>
    </row>
    <row r="77" spans="1:7" ht="12" customHeight="1">
      <c r="A77" s="47"/>
      <c r="B77" s="47"/>
      <c r="C77" s="47"/>
      <c r="D77" s="47"/>
      <c r="E77" s="47"/>
      <c r="F77" s="47"/>
      <c r="G77" s="47"/>
    </row>
    <row r="78" spans="1:7" ht="12.75">
      <c r="A78" s="30" t="s">
        <v>26</v>
      </c>
      <c r="B78" s="14"/>
      <c r="C78" s="15"/>
      <c r="D78" s="16"/>
      <c r="E78" s="14"/>
      <c r="F78" s="14"/>
      <c r="G78" s="14"/>
    </row>
    <row r="79" spans="1:7" ht="12.75">
      <c r="A79" s="17" t="s">
        <v>15</v>
      </c>
      <c r="B79" s="14"/>
      <c r="C79" s="15"/>
      <c r="D79" s="16"/>
      <c r="E79" s="14"/>
      <c r="F79" s="14"/>
      <c r="G79" s="14"/>
    </row>
    <row r="80" spans="1:7" ht="29.25" customHeight="1">
      <c r="A80" s="40" t="s">
        <v>17</v>
      </c>
      <c r="B80" s="59" t="s">
        <v>56</v>
      </c>
      <c r="C80" s="59"/>
      <c r="D80" s="59"/>
      <c r="E80" s="59"/>
      <c r="F80" s="59"/>
      <c r="G80" s="59"/>
    </row>
    <row r="81" spans="1:7" ht="12.75">
      <c r="A81" s="40" t="s">
        <v>18</v>
      </c>
      <c r="B81" s="41" t="s">
        <v>3</v>
      </c>
      <c r="C81" s="42"/>
      <c r="D81" s="43"/>
      <c r="E81" s="44"/>
      <c r="F81" s="44"/>
      <c r="G81" s="44"/>
    </row>
    <row r="82" spans="1:7" ht="43.5" customHeight="1">
      <c r="A82" s="45" t="s">
        <v>19</v>
      </c>
      <c r="B82" s="60" t="s">
        <v>31</v>
      </c>
      <c r="C82" s="60"/>
      <c r="D82" s="60"/>
      <c r="E82" s="60"/>
      <c r="F82" s="60"/>
      <c r="G82" s="60"/>
    </row>
    <row r="83" spans="1:7" ht="12.75">
      <c r="A83" s="18"/>
      <c r="B83" s="14"/>
      <c r="C83" s="15"/>
      <c r="D83" s="16"/>
      <c r="E83" s="14"/>
      <c r="F83" s="14"/>
      <c r="G83" s="14"/>
    </row>
    <row r="84" spans="1:7" ht="38.25">
      <c r="A84" s="61" t="s">
        <v>7</v>
      </c>
      <c r="B84" s="63" t="s">
        <v>6</v>
      </c>
      <c r="C84" s="3" t="s">
        <v>21</v>
      </c>
      <c r="D84" s="3" t="s">
        <v>22</v>
      </c>
      <c r="E84" s="63" t="s">
        <v>0</v>
      </c>
      <c r="F84" s="63"/>
      <c r="G84" s="63"/>
    </row>
    <row r="85" spans="1:7" ht="12.75">
      <c r="A85" s="62"/>
      <c r="B85" s="63"/>
      <c r="C85" s="5" t="s">
        <v>44</v>
      </c>
      <c r="D85" s="5" t="s">
        <v>39</v>
      </c>
      <c r="E85" s="5" t="s">
        <v>45</v>
      </c>
      <c r="F85" s="5" t="s">
        <v>48</v>
      </c>
      <c r="G85" s="5" t="s">
        <v>55</v>
      </c>
    </row>
    <row r="86" spans="1:7" ht="50.25" customHeight="1">
      <c r="A86" s="48" t="s">
        <v>28</v>
      </c>
      <c r="B86" s="5" t="s">
        <v>30</v>
      </c>
      <c r="C86" s="49">
        <v>5</v>
      </c>
      <c r="D86" s="49">
        <v>6</v>
      </c>
      <c r="E86" s="49">
        <v>4</v>
      </c>
      <c r="F86" s="49">
        <v>5</v>
      </c>
      <c r="G86" s="49">
        <v>6</v>
      </c>
    </row>
    <row r="87" spans="1:7" ht="48">
      <c r="A87" s="51" t="s">
        <v>37</v>
      </c>
      <c r="B87" s="5" t="s">
        <v>30</v>
      </c>
      <c r="C87" s="49">
        <v>8</v>
      </c>
      <c r="D87" s="49">
        <v>42</v>
      </c>
      <c r="E87" s="49">
        <v>5</v>
      </c>
      <c r="F87" s="49">
        <v>5</v>
      </c>
      <c r="G87" s="49">
        <v>5</v>
      </c>
    </row>
    <row r="88" spans="1:7" ht="12.75">
      <c r="A88" s="35"/>
      <c r="B88" s="36" t="s">
        <v>27</v>
      </c>
      <c r="C88" s="37"/>
      <c r="D88" s="37"/>
      <c r="E88" s="37"/>
      <c r="F88" s="37"/>
      <c r="G88" s="37"/>
    </row>
    <row r="89" spans="1:7" ht="38.25">
      <c r="A89" s="69" t="s">
        <v>14</v>
      </c>
      <c r="B89" s="71" t="s">
        <v>6</v>
      </c>
      <c r="C89" s="34" t="s">
        <v>21</v>
      </c>
      <c r="D89" s="34" t="s">
        <v>22</v>
      </c>
      <c r="E89" s="71" t="s">
        <v>0</v>
      </c>
      <c r="F89" s="71"/>
      <c r="G89" s="71"/>
    </row>
    <row r="90" spans="1:7" ht="12.75">
      <c r="A90" s="70"/>
      <c r="B90" s="63"/>
      <c r="C90" s="5" t="s">
        <v>44</v>
      </c>
      <c r="D90" s="5" t="s">
        <v>39</v>
      </c>
      <c r="E90" s="5" t="s">
        <v>45</v>
      </c>
      <c r="F90" s="5" t="s">
        <v>48</v>
      </c>
      <c r="G90" s="5" t="s">
        <v>55</v>
      </c>
    </row>
    <row r="91" spans="1:7" ht="63.75">
      <c r="A91" s="6" t="s">
        <v>32</v>
      </c>
      <c r="B91" s="3" t="s">
        <v>8</v>
      </c>
      <c r="C91" s="46">
        <v>3199.8</v>
      </c>
      <c r="D91" s="46">
        <v>4906</v>
      </c>
      <c r="E91" s="46">
        <v>3530</v>
      </c>
      <c r="F91" s="46">
        <v>4336</v>
      </c>
      <c r="G91" s="46">
        <v>5191</v>
      </c>
    </row>
    <row r="92" spans="1:7" ht="51">
      <c r="A92" s="6" t="s">
        <v>36</v>
      </c>
      <c r="B92" s="3" t="s">
        <v>8</v>
      </c>
      <c r="C92" s="46">
        <v>10503.1</v>
      </c>
      <c r="D92" s="46">
        <v>14831.7</v>
      </c>
      <c r="E92" s="46">
        <v>9912</v>
      </c>
      <c r="F92" s="46">
        <v>9912</v>
      </c>
      <c r="G92" s="46">
        <v>9912</v>
      </c>
    </row>
    <row r="93" spans="1:7" ht="38.25">
      <c r="A93" s="31" t="s">
        <v>76</v>
      </c>
      <c r="B93" s="12" t="s">
        <v>8</v>
      </c>
      <c r="C93" s="29">
        <f>C91+C92</f>
        <v>13702.900000000001</v>
      </c>
      <c r="D93" s="29">
        <f>D91+D92</f>
        <v>19737.7</v>
      </c>
      <c r="E93" s="29">
        <f>E91+E92</f>
        <v>13442</v>
      </c>
      <c r="F93" s="29">
        <f>F91+F92</f>
        <v>14248</v>
      </c>
      <c r="G93" s="29">
        <f>G91+G92</f>
        <v>15103</v>
      </c>
    </row>
    <row r="94" spans="1:7" ht="18" customHeight="1">
      <c r="A94" s="30" t="s">
        <v>57</v>
      </c>
      <c r="B94" s="14"/>
      <c r="C94" s="15"/>
      <c r="D94" s="16"/>
      <c r="E94" s="14"/>
      <c r="F94" s="14"/>
      <c r="G94" s="14"/>
    </row>
    <row r="95" spans="1:7" ht="10.5" customHeight="1">
      <c r="A95" s="30"/>
      <c r="B95" s="14"/>
      <c r="C95" s="81" t="s">
        <v>58</v>
      </c>
      <c r="D95" s="82"/>
      <c r="E95" s="82"/>
      <c r="F95" s="82"/>
      <c r="G95" s="82"/>
    </row>
    <row r="96" spans="1:7" ht="12" customHeight="1">
      <c r="A96" s="17" t="s">
        <v>15</v>
      </c>
      <c r="B96" s="14"/>
      <c r="C96" s="15"/>
      <c r="D96" s="16"/>
      <c r="E96" s="14"/>
      <c r="F96" s="14"/>
      <c r="G96" s="14"/>
    </row>
    <row r="97" spans="1:7" ht="26.25" customHeight="1">
      <c r="A97" s="40" t="s">
        <v>17</v>
      </c>
      <c r="B97" s="59" t="s">
        <v>56</v>
      </c>
      <c r="C97" s="59"/>
      <c r="D97" s="59"/>
      <c r="E97" s="59"/>
      <c r="F97" s="59"/>
      <c r="G97" s="59"/>
    </row>
    <row r="98" spans="1:7" ht="12" customHeight="1">
      <c r="A98" s="40" t="s">
        <v>18</v>
      </c>
      <c r="B98" s="41" t="s">
        <v>3</v>
      </c>
      <c r="C98" s="42"/>
      <c r="D98" s="43"/>
      <c r="E98" s="44"/>
      <c r="F98" s="44"/>
      <c r="G98" s="44"/>
    </row>
    <row r="99" spans="1:7" ht="44.25" customHeight="1">
      <c r="A99" s="45" t="s">
        <v>19</v>
      </c>
      <c r="B99" s="60" t="s">
        <v>31</v>
      </c>
      <c r="C99" s="60"/>
      <c r="D99" s="60"/>
      <c r="E99" s="60"/>
      <c r="F99" s="60"/>
      <c r="G99" s="60"/>
    </row>
    <row r="100" spans="1:7" ht="12" customHeight="1">
      <c r="A100" s="18"/>
      <c r="B100" s="14"/>
      <c r="C100" s="15"/>
      <c r="D100" s="16"/>
      <c r="E100" s="14"/>
      <c r="F100" s="14"/>
      <c r="G100" s="14"/>
    </row>
    <row r="101" spans="1:7" ht="33" customHeight="1">
      <c r="A101" s="80" t="s">
        <v>7</v>
      </c>
      <c r="B101" s="63" t="s">
        <v>6</v>
      </c>
      <c r="C101" s="3" t="s">
        <v>21</v>
      </c>
      <c r="D101" s="3" t="s">
        <v>22</v>
      </c>
      <c r="E101" s="63" t="s">
        <v>0</v>
      </c>
      <c r="F101" s="63"/>
      <c r="G101" s="63"/>
    </row>
    <row r="102" spans="1:7" ht="12" customHeight="1">
      <c r="A102" s="80"/>
      <c r="B102" s="63"/>
      <c r="C102" s="5" t="s">
        <v>44</v>
      </c>
      <c r="D102" s="5" t="s">
        <v>39</v>
      </c>
      <c r="E102" s="5" t="s">
        <v>45</v>
      </c>
      <c r="F102" s="5" t="s">
        <v>48</v>
      </c>
      <c r="G102" s="5" t="s">
        <v>55</v>
      </c>
    </row>
    <row r="103" spans="1:7" ht="21.75" customHeight="1">
      <c r="A103" s="3" t="s">
        <v>59</v>
      </c>
      <c r="B103" s="3" t="s">
        <v>68</v>
      </c>
      <c r="C103" s="5"/>
      <c r="D103" s="5"/>
      <c r="E103" s="5"/>
      <c r="F103" s="5"/>
      <c r="G103" s="5"/>
    </row>
    <row r="104" spans="1:7" ht="73.5" customHeight="1">
      <c r="A104" s="51" t="s">
        <v>67</v>
      </c>
      <c r="B104" s="5" t="s">
        <v>30</v>
      </c>
      <c r="C104" s="4"/>
      <c r="D104" s="4"/>
      <c r="E104" s="4"/>
      <c r="F104" s="4"/>
      <c r="G104" s="4"/>
    </row>
    <row r="105" spans="1:7" ht="60.75" customHeight="1">
      <c r="A105" s="51" t="s">
        <v>28</v>
      </c>
      <c r="B105" s="5" t="s">
        <v>30</v>
      </c>
      <c r="C105" s="4"/>
      <c r="D105" s="4"/>
      <c r="E105" s="4"/>
      <c r="F105" s="4"/>
      <c r="G105" s="4"/>
    </row>
    <row r="106" spans="1:7" ht="54.75" customHeight="1">
      <c r="A106" s="51" t="s">
        <v>29</v>
      </c>
      <c r="B106" s="5" t="s">
        <v>30</v>
      </c>
      <c r="C106" s="4"/>
      <c r="D106" s="4"/>
      <c r="E106" s="4"/>
      <c r="F106" s="4"/>
      <c r="G106" s="4"/>
    </row>
    <row r="107" spans="1:7" ht="47.25" customHeight="1">
      <c r="A107" s="51" t="s">
        <v>42</v>
      </c>
      <c r="B107" s="5" t="s">
        <v>30</v>
      </c>
      <c r="C107" s="4"/>
      <c r="D107" s="4"/>
      <c r="E107" s="4"/>
      <c r="F107" s="4"/>
      <c r="G107" s="4"/>
    </row>
    <row r="108" spans="1:7" ht="48" customHeight="1">
      <c r="A108" s="51" t="s">
        <v>43</v>
      </c>
      <c r="B108" s="5" t="s">
        <v>30</v>
      </c>
      <c r="C108" s="4"/>
      <c r="D108" s="4"/>
      <c r="E108" s="4"/>
      <c r="F108" s="4"/>
      <c r="G108" s="4"/>
    </row>
    <row r="109" spans="1:7" ht="12" customHeight="1">
      <c r="A109" s="35"/>
      <c r="B109" s="36" t="s">
        <v>27</v>
      </c>
      <c r="C109" s="37"/>
      <c r="D109" s="37"/>
      <c r="E109" s="37"/>
      <c r="F109" s="37"/>
      <c r="G109" s="37"/>
    </row>
    <row r="110" spans="1:7" ht="12" customHeight="1">
      <c r="A110" s="69" t="s">
        <v>14</v>
      </c>
      <c r="B110" s="71" t="s">
        <v>6</v>
      </c>
      <c r="C110" s="34" t="s">
        <v>21</v>
      </c>
      <c r="D110" s="34" t="s">
        <v>22</v>
      </c>
      <c r="E110" s="71" t="s">
        <v>0</v>
      </c>
      <c r="F110" s="71"/>
      <c r="G110" s="71"/>
    </row>
    <row r="111" spans="1:7" ht="12" customHeight="1">
      <c r="A111" s="70"/>
      <c r="B111" s="63"/>
      <c r="C111" s="5" t="s">
        <v>44</v>
      </c>
      <c r="D111" s="5" t="s">
        <v>39</v>
      </c>
      <c r="E111" s="5" t="s">
        <v>45</v>
      </c>
      <c r="F111" s="5" t="s">
        <v>48</v>
      </c>
      <c r="G111" s="5" t="s">
        <v>55</v>
      </c>
    </row>
    <row r="112" spans="1:7" ht="44.25" customHeight="1">
      <c r="A112" s="6" t="s">
        <v>61</v>
      </c>
      <c r="B112" s="3" t="s">
        <v>8</v>
      </c>
      <c r="C112" s="46"/>
      <c r="D112" s="46"/>
      <c r="E112" s="46"/>
      <c r="F112" s="46"/>
      <c r="G112" s="46"/>
    </row>
    <row r="113" spans="1:7" ht="97.5" customHeight="1">
      <c r="A113" s="6" t="s">
        <v>60</v>
      </c>
      <c r="B113" s="3" t="s">
        <v>8</v>
      </c>
      <c r="C113" s="46"/>
      <c r="D113" s="46"/>
      <c r="E113" s="46"/>
      <c r="F113" s="46"/>
      <c r="G113" s="46"/>
    </row>
    <row r="114" spans="1:7" ht="73.5" customHeight="1">
      <c r="A114" s="6" t="s">
        <v>32</v>
      </c>
      <c r="B114" s="3" t="s">
        <v>8</v>
      </c>
      <c r="C114" s="46"/>
      <c r="D114" s="46"/>
      <c r="E114" s="46"/>
      <c r="F114" s="46"/>
      <c r="G114" s="46"/>
    </row>
    <row r="115" spans="1:7" ht="64.5" customHeight="1">
      <c r="A115" s="6" t="s">
        <v>33</v>
      </c>
      <c r="B115" s="3" t="s">
        <v>8</v>
      </c>
      <c r="C115" s="46"/>
      <c r="D115" s="46"/>
      <c r="E115" s="46"/>
      <c r="F115" s="46"/>
      <c r="G115" s="46"/>
    </row>
    <row r="116" spans="1:7" ht="57" customHeight="1">
      <c r="A116" s="6" t="s">
        <v>36</v>
      </c>
      <c r="B116" s="3" t="s">
        <v>8</v>
      </c>
      <c r="C116" s="46"/>
      <c r="D116" s="46"/>
      <c r="E116" s="46"/>
      <c r="F116" s="46"/>
      <c r="G116" s="46"/>
    </row>
    <row r="117" spans="1:7" ht="54" customHeight="1">
      <c r="A117" s="6" t="s">
        <v>41</v>
      </c>
      <c r="B117" s="3" t="s">
        <v>8</v>
      </c>
      <c r="C117" s="46"/>
      <c r="D117" s="46"/>
      <c r="E117" s="46"/>
      <c r="F117" s="46"/>
      <c r="G117" s="46"/>
    </row>
    <row r="118" spans="1:7" ht="62.25" customHeight="1">
      <c r="A118" s="31" t="s">
        <v>77</v>
      </c>
      <c r="B118" s="12" t="s">
        <v>8</v>
      </c>
      <c r="C118" s="29">
        <f>SUM(C114:C117)</f>
        <v>0</v>
      </c>
      <c r="D118" s="29">
        <f>SUM(D114:D117)</f>
        <v>0</v>
      </c>
      <c r="E118" s="29">
        <f>SUM(E112:E117)</f>
        <v>0</v>
      </c>
      <c r="F118" s="29">
        <f>SUM(F114:F117)</f>
        <v>0</v>
      </c>
      <c r="G118" s="29">
        <f>SUM(G114:G117)</f>
        <v>0</v>
      </c>
    </row>
  </sheetData>
  <sheetProtection/>
  <mergeCells count="51">
    <mergeCell ref="C95:G95"/>
    <mergeCell ref="B97:G97"/>
    <mergeCell ref="B99:G99"/>
    <mergeCell ref="A101:A102"/>
    <mergeCell ref="B101:B102"/>
    <mergeCell ref="E101:G101"/>
    <mergeCell ref="A110:A111"/>
    <mergeCell ref="B110:B111"/>
    <mergeCell ref="E110:G110"/>
    <mergeCell ref="B53:G53"/>
    <mergeCell ref="B55:G55"/>
    <mergeCell ref="A57:A58"/>
    <mergeCell ref="B57:B58"/>
    <mergeCell ref="E57:G57"/>
    <mergeCell ref="A67:A68"/>
    <mergeCell ref="B67:B68"/>
    <mergeCell ref="E67:G67"/>
    <mergeCell ref="B33:G33"/>
    <mergeCell ref="B35:G35"/>
    <mergeCell ref="A37:A38"/>
    <mergeCell ref="B37:B38"/>
    <mergeCell ref="E37:G37"/>
    <mergeCell ref="A44:A45"/>
    <mergeCell ref="B44:B45"/>
    <mergeCell ref="E44:G44"/>
    <mergeCell ref="B7:E7"/>
    <mergeCell ref="A9:G9"/>
    <mergeCell ref="F3:G3"/>
    <mergeCell ref="B17:G17"/>
    <mergeCell ref="B18:G18"/>
    <mergeCell ref="B19:G19"/>
    <mergeCell ref="A89:A90"/>
    <mergeCell ref="B89:B90"/>
    <mergeCell ref="E89:G89"/>
    <mergeCell ref="C14:G14"/>
    <mergeCell ref="A10:G10"/>
    <mergeCell ref="A11:G11"/>
    <mergeCell ref="A21:G21"/>
    <mergeCell ref="A23:A24"/>
    <mergeCell ref="B23:B24"/>
    <mergeCell ref="E23:G23"/>
    <mergeCell ref="B1:G1"/>
    <mergeCell ref="B80:G80"/>
    <mergeCell ref="B82:G82"/>
    <mergeCell ref="A84:A85"/>
    <mergeCell ref="B84:B85"/>
    <mergeCell ref="E84:G84"/>
    <mergeCell ref="B2:G2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2023-02-24T09:17:38Z</cp:lastPrinted>
  <dcterms:created xsi:type="dcterms:W3CDTF">2009-01-27T06:24:31Z</dcterms:created>
  <dcterms:modified xsi:type="dcterms:W3CDTF">2023-02-24T09:38:14Z</dcterms:modified>
  <cp:category/>
  <cp:version/>
  <cp:contentType/>
  <cp:contentStatus/>
</cp:coreProperties>
</file>