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1"/>
  </bookViews>
  <sheets>
    <sheet name="003" sheetId="1" r:id="rId1"/>
    <sheet name="003 каз" sheetId="2" r:id="rId2"/>
  </sheets>
  <definedNames/>
  <calcPr fullCalcOnLoad="1"/>
</workbook>
</file>

<file path=xl/sharedStrings.xml><?xml version="1.0" encoding="utf-8"?>
<sst xmlns="http://schemas.openxmlformats.org/spreadsheetml/2006/main" count="230" uniqueCount="114">
  <si>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</si>
  <si>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</si>
  <si>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</si>
  <si>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</si>
  <si>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</si>
  <si>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</si>
  <si>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</si>
  <si>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</si>
  <si>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</si>
  <si>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</si>
  <si>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</si>
  <si>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</si>
  <si>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</si>
  <si>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</si>
  <si>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</si>
  <si>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</si>
  <si>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</si>
  <si>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</si>
  <si>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</si>
  <si>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</si>
  <si>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</si>
  <si>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</si>
  <si>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БЮДЖЕТТІК БАҒДАРЛАМА</t>
  </si>
  <si>
    <t>бюджеттік бағдарлама әкімшісінің коды және атауы</t>
  </si>
  <si>
    <t>аудандық</t>
  </si>
  <si>
    <t>жеке</t>
  </si>
  <si>
    <t>ағымдағы/даму</t>
  </si>
  <si>
    <t>ағымдағы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</si>
  <si>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</si>
  <si>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</si>
  <si>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</si>
  <si>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</si>
  <si>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</si>
  <si>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</si>
  <si>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</si>
  <si>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мың теңге</t>
  </si>
  <si>
    <t>Бюджеттік кіші бағдарламаның түрі:</t>
  </si>
  <si>
    <t>Тікелей нәтиже көрсеткіштері</t>
  </si>
  <si>
    <t xml:space="preserve">Бюджеттік бағдарлама бойынша барлық шығыстар </t>
  </si>
  <si>
    <t xml:space="preserve">мазмұнына қарай: 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</si>
  <si>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</si>
  <si>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мазмұнына қарай</t>
  </si>
  <si>
    <t xml:space="preserve">Бюджеттік кіші бағдарламаның сипаттамасы (негіздемесі) </t>
  </si>
  <si>
    <t>адам</t>
  </si>
  <si>
    <t>Конечные результаты бюджетной программы:</t>
  </si>
  <si>
    <t>Бюджеттік бағдарламаның түрі</t>
  </si>
  <si>
    <t>мемлекеттік басқару деңгейіне қарай</t>
  </si>
  <si>
    <t>іске асу түріне қарай</t>
  </si>
  <si>
    <t xml:space="preserve">Бюджеттік бағдарламаның мақсаты </t>
  </si>
  <si>
    <t>Бюджеттік бағдарламаның міндеті (түпкілікті нәтиже):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</si>
  <si>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015 "Жергілікті бюджет қаражатының есебінен" </t>
    </r>
    <r>
      <rPr>
        <b/>
        <sz val="10"/>
        <color indexed="8"/>
        <rFont val="Times New Roman"/>
        <family val="1"/>
      </rPr>
      <t xml:space="preserve">   </t>
    </r>
  </si>
  <si>
    <t xml:space="preserve">Бағдарламамен қамтылған азаматтардың барлығы </t>
  </si>
  <si>
    <t xml:space="preserve">Бюджеттік кіші бағдарламасы бойынша шығыстар </t>
  </si>
  <si>
    <t>мың.теңге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</si>
  <si>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</si>
  <si>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Бюджеттік бағдарламаның басшысы - басшы Кожагулов Канат Кайирбекович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</si>
  <si>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</si>
  <si>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</si>
  <si>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</si>
  <si>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</si>
  <si>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003 Капитальные расходы государственного органа</t>
    </r>
  </si>
  <si>
    <t>Количество программного продукта Парус-КАЗ.Бюджет</t>
  </si>
  <si>
    <t>шт</t>
  </si>
  <si>
    <t>Количество проектов</t>
  </si>
  <si>
    <t>Разработка ПСД для проведения капитального ремонта  административного здания "Центр активного долголетия "Белсенді ұзақ өмір" и внедрение программы Парус.КАЗ.Бюджет</t>
  </si>
  <si>
    <t>Расходы по бюджетной подпрограмме</t>
  </si>
  <si>
    <t>2024 год</t>
  </si>
  <si>
    <t>За счет средств областного бюджета 028</t>
  </si>
  <si>
    <t>Итого расходы по бюджетной подпрограмме</t>
  </si>
  <si>
    <t>Описание (обоснование) бюджетной подпрограммы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</si>
  <si>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</si>
  <si>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осуществление капитальных расходов</t>
  </si>
  <si>
    <t>на разработку проекта капитального ремонта административного здания и прохождение государственной экспертизы</t>
  </si>
  <si>
    <t>на внедрение единой информационной площадки модуля планирования бюджета Парус.КАЗ.Бюджет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</si>
  <si>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регистрации актов гражданского состояния Бурабайского района»                                                  от </t>
  </si>
  <si>
    <t>Приложение №13</t>
  </si>
  <si>
    <t>на 2023-2025 годы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</si>
  <si>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 положение отдела, утвержденное постановлением акимата Бурабайского района от 17.07.2019 №а-7/301. 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.Решение сессии Бурабайского районного маслихата от 16.01.2023 года № 7С-34/1 «О внесении изменений в решение Бурабайского районного маслихата от 26 декабря 2022 года № 7С-326/1 «О районном бюджете на 2023-2025 годы»       
</t>
    </r>
  </si>
  <si>
    <t xml:space="preserve">Укрепление материально-технической базы отдела </t>
  </si>
  <si>
    <t>2025 год</t>
  </si>
  <si>
    <t>За сечт средств местного бюджета 015</t>
  </si>
  <si>
    <t>тыс.тенге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</si>
  <si>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</si>
  <si>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транспортных средств</t>
  </si>
  <si>
    <t>Приобретение транспортного средства для выполнения функций отделений социальной помощи на дому</t>
  </si>
  <si>
    <t xml:space="preserve">
Утверждена приказом руководителя  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от 24 января 2023 года  №21 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_____________А.А.Акбарова                                                                                                 "___"______________2022 года
</t>
  </si>
  <si>
    <t xml:space="preserve">Бұйрығымен бекітілген "ММ"жұмыспен қамту әлеуметтік бағдарламалар Бөлімі Бурабай ауданы," қазақстан", 24 қантар, 2023 жылғы №21ә-ө № 13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</si>
  <si>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t xml:space="preserve">8010251 «Бурабай ауданының жұмыспен қамту, әлеуметтік бағдарламалар және азаматтық хал актілерін тіркеу бөлімі» ММ
</t>
  </si>
  <si>
    <t>2023-2025 жылдарға арналған</t>
  </si>
  <si>
    <r>
      <t>Бюдеттік бағдарламаның коды мен атауы 80</t>
    </r>
    <r>
      <rPr>
        <sz val="10"/>
        <rFont val="Times New Roman"/>
        <family val="1"/>
      </rPr>
      <t xml:space="preserve">1/0251-003 Мемлекеттік органның күрделі шығындары </t>
    </r>
  </si>
  <si>
    <r>
      <rPr>
        <b/>
        <sz val="10"/>
        <rFont val="Times New Roman"/>
        <family val="1"/>
      </rPr>
      <t xml:space="preserve">Бюджеттік бағдарламаның нормативтік құқықтық негіздемесі: </t>
    </r>
    <r>
      <rPr>
        <sz val="10"/>
        <rFont val="Times New Roman"/>
        <family val="1"/>
      </rPr>
      <t xml:space="preserve">Бурабай ауданы әкімдігінің 2013 жылғы 17 қаңтардағы № 7/301 қаулысымен бекітілген Департаментті қамтамасыз ету. Бурабай аудандық мәслихаты «Бурабай аудандық мәслихаты», 2022 жылғы 30 наурыздағы № 7С-20 / 1 «Бурабай аудандық мәслихатының 2021 жылғы 24 желтоқсандағы № 7С-16/1 » шешіміне өзгерістер енгізу туралы »облыстық бюджет туралы 2022-2024 жж. </t>
    </r>
  </si>
  <si>
    <t>Кафедраның материалдық-техникалық базасын нығайту</t>
  </si>
  <si>
    <t>Үйде әлеуметтік көмек бөлімдерінің функцияларын орындау үшін көлік құралын сатып алу</t>
  </si>
  <si>
    <t>2021 жыл</t>
  </si>
  <si>
    <t>2022 жыл</t>
  </si>
  <si>
    <t>2023 жыл</t>
  </si>
  <si>
    <t>2024 жыл</t>
  </si>
  <si>
    <t>2025 жыл</t>
  </si>
  <si>
    <t>Барлығы облыстық бюджет қаражаты есебінен 028</t>
  </si>
  <si>
    <t>Барлығы жаргылыкты бюджет қаражаты есебінен 015</t>
  </si>
  <si>
    <t>Үйде әлеуметтік көмек бөлімшелеріне арналған көлік сатып алуға арналған шығындар</t>
  </si>
  <si>
    <t>Расходы на приобретение транспортного средства для отделений социальной помощи на дому</t>
  </si>
  <si>
    <t>Көлік құралдары саны</t>
  </si>
  <si>
    <t>дана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</si>
  <si>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028"Облыстык бюджеттің қаражатының есебінен" </t>
    </r>
    <r>
      <rPr>
        <b/>
        <sz val="10"/>
        <color indexed="8"/>
        <rFont val="Times New Roman"/>
        <family val="1"/>
      </rPr>
      <t xml:space="preserve">   </t>
    </r>
  </si>
  <si>
    <t>көлік</t>
  </si>
  <si>
    <t>Бюджеттік жоспарлау модулінің бірыңғай ақпараттық учаскесін енгізу туралы.</t>
  </si>
  <si>
    <t>Әкімшілік ғимарат күрделі жөндеу және мемлекеттік сараптамадан өту жобасын әзірлеу үшін</t>
  </si>
  <si>
    <t xml:space="preserve">Бағдарламалық жасақтама өнімдерінің желілерінің саны. </t>
  </si>
  <si>
    <t>Жобалар саны</t>
  </si>
  <si>
    <t>«Белсенді ұзақ өмір сүру орталығы» әкімшілік ғимаратын күрделі жөндеу үшін ЖСҚ-ны дамыту үшін "Белсенді ұзақ өмір" және Парус.КАЗ.Бюджет енгізу.</t>
  </si>
  <si>
    <t>Оған жүктелген функциялардың тиімді орындалуына қол жеткізу үшін мекеменің материалдық-техникалық базасын нығайту</t>
  </si>
  <si>
    <t xml:space="preserve">Укрепление материально-технической базы учреждения для достижения максимально эффективного выполнения возложенных на него функций.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</t>
  </si>
  <si>
    <t>Үйде әлеуметтік көмек бөлімдерінің функцияларын орындау үшін көлік құралын сатып алу.                                                                                              Мақсатқа қол жеткізу үшін 100% шараларды орындау «Жергілікті атқарушы органдықтардың жұмысының деңгейі» индикаторы осы бюджеттік бағдарлама аясында бюджеттік қаржыландырумен қамтамасыз етілді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</si>
</sst>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18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184" fontId="1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8" fillId="0" borderId="1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54" applyFont="1" applyBorder="1" applyAlignment="1">
      <alignment vertical="center" wrapText="1"/>
      <protection/>
    </xf>
    <xf numFmtId="0" fontId="50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32" borderId="0" xfId="0" applyFont="1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90" zoomScaleSheetLayoutView="90" zoomScalePageLayoutView="0" workbookViewId="0" topLeftCell="A1">
      <selection activeCell="B20" sqref="B20:G20"/>
    </sheetView>
  </sheetViews>
  <sheetFormatPr defaultColWidth="9.00390625" defaultRowHeight="12.75"/>
  <cols>
    <col min="1" max="1" width="31.00390625" style="0" customWidth="1"/>
    <col min="2" max="2" width="13.375" style="0" customWidth="1"/>
    <col min="3" max="3" width="14.00390625" style="0" customWidth="1"/>
    <col min="4" max="4" width="14.25390625" style="0" customWidth="1"/>
    <col min="5" max="5" width="10.375" style="0" customWidth="1"/>
  </cols>
  <sheetData>
    <row r="1" spans="5:7" ht="1.5" customHeight="1">
      <c r="E1" s="88" t="s">
        <v>74</v>
      </c>
      <c r="F1" s="88"/>
      <c r="G1" s="88"/>
    </row>
    <row r="2" spans="1:7" ht="76.5" customHeight="1">
      <c r="A2" s="1"/>
      <c r="C2" s="60"/>
      <c r="E2" s="90" t="s">
        <v>85</v>
      </c>
      <c r="F2" s="90"/>
      <c r="G2" s="90"/>
    </row>
    <row r="3" spans="1:7" ht="29.25" customHeight="1">
      <c r="A3" s="57"/>
      <c r="B3" s="54"/>
      <c r="C3" s="54"/>
      <c r="D3" s="54"/>
      <c r="E3" s="54"/>
      <c r="F3" s="91" t="s">
        <v>75</v>
      </c>
      <c r="G3" s="91"/>
    </row>
    <row r="4" spans="1:7" ht="25.5" customHeight="1">
      <c r="A4" s="94" t="s">
        <v>9</v>
      </c>
      <c r="B4" s="95"/>
      <c r="C4" s="95"/>
      <c r="D4" s="95"/>
      <c r="E4" s="95"/>
      <c r="F4" s="95"/>
      <c r="G4" s="95"/>
    </row>
    <row r="5" spans="1:7" ht="12.75">
      <c r="A5" s="96" t="s">
        <v>58</v>
      </c>
      <c r="B5" s="97"/>
      <c r="C5" s="97"/>
      <c r="D5" s="97"/>
      <c r="E5" s="97"/>
      <c r="F5" s="97"/>
      <c r="G5" s="97"/>
    </row>
    <row r="6" spans="1:7" ht="12.75">
      <c r="A6" s="98" t="s">
        <v>10</v>
      </c>
      <c r="B6" s="98"/>
      <c r="C6" s="98"/>
      <c r="D6" s="98"/>
      <c r="E6" s="98"/>
      <c r="F6" s="98"/>
      <c r="G6" s="98"/>
    </row>
    <row r="7" spans="1:7" ht="12.75">
      <c r="A7" s="6"/>
      <c r="B7" s="94" t="s">
        <v>76</v>
      </c>
      <c r="C7" s="94"/>
      <c r="D7" s="94"/>
      <c r="E7" s="94"/>
      <c r="F7" s="6"/>
      <c r="G7" s="6"/>
    </row>
    <row r="8" spans="1:7" ht="5.25" customHeight="1">
      <c r="A8" s="2"/>
      <c r="B8" s="1"/>
      <c r="C8" s="1"/>
      <c r="D8" s="1"/>
      <c r="E8" s="1"/>
      <c r="F8" s="1"/>
      <c r="G8" s="1"/>
    </row>
    <row r="9" spans="1:7" ht="42.75" customHeight="1">
      <c r="A9" s="99" t="s">
        <v>60</v>
      </c>
      <c r="B9" s="99"/>
      <c r="C9" s="99"/>
      <c r="D9" s="99"/>
      <c r="E9" s="99"/>
      <c r="F9" s="99"/>
      <c r="G9" s="99"/>
    </row>
    <row r="10" spans="1:7" ht="12.75">
      <c r="A10" s="102" t="s">
        <v>54</v>
      </c>
      <c r="B10" s="102"/>
      <c r="C10" s="102"/>
      <c r="D10" s="102"/>
      <c r="E10" s="102"/>
      <c r="F10" s="102"/>
      <c r="G10" s="102"/>
    </row>
    <row r="11" spans="1:7" ht="90" customHeight="1">
      <c r="A11" s="92" t="s">
        <v>77</v>
      </c>
      <c r="B11" s="92"/>
      <c r="C11" s="92"/>
      <c r="D11" s="92"/>
      <c r="E11" s="92"/>
      <c r="F11" s="92"/>
      <c r="G11" s="92"/>
    </row>
    <row r="12" spans="1:7" ht="12.75">
      <c r="A12" s="13" t="s">
        <v>11</v>
      </c>
      <c r="B12" s="15"/>
      <c r="C12" s="15"/>
      <c r="D12" s="15"/>
      <c r="E12" s="15"/>
      <c r="F12" s="15"/>
      <c r="G12" s="15"/>
    </row>
    <row r="13" spans="1:7" ht="12.75">
      <c r="A13" s="17" t="s">
        <v>4</v>
      </c>
      <c r="B13" s="15"/>
      <c r="C13" s="15"/>
      <c r="D13" s="22" t="s">
        <v>20</v>
      </c>
      <c r="E13" s="15"/>
      <c r="F13" s="15"/>
      <c r="G13" s="15"/>
    </row>
    <row r="14" spans="1:7" ht="38.25" customHeight="1">
      <c r="A14" s="16" t="s">
        <v>2</v>
      </c>
      <c r="B14" s="15"/>
      <c r="C14" s="15"/>
      <c r="D14" s="93" t="s">
        <v>19</v>
      </c>
      <c r="E14" s="93"/>
      <c r="F14" s="93"/>
      <c r="G14" s="93"/>
    </row>
    <row r="15" spans="1:7" ht="12.75">
      <c r="A15" s="16" t="s">
        <v>1</v>
      </c>
      <c r="B15" s="15"/>
      <c r="C15" s="15"/>
      <c r="D15" s="15" t="s">
        <v>21</v>
      </c>
      <c r="E15" s="15"/>
      <c r="F15" s="15"/>
      <c r="G15" s="15"/>
    </row>
    <row r="16" spans="1:7" ht="12.75">
      <c r="A16" s="16" t="s">
        <v>5</v>
      </c>
      <c r="B16" s="15"/>
      <c r="C16" s="15"/>
      <c r="D16" s="1" t="s">
        <v>3</v>
      </c>
      <c r="E16" s="15"/>
      <c r="F16" s="15"/>
      <c r="G16" s="15"/>
    </row>
    <row r="17" spans="1:7" ht="6" customHeight="1">
      <c r="A17" s="23"/>
      <c r="B17" s="15"/>
      <c r="C17" s="15"/>
      <c r="D17" s="1"/>
      <c r="E17" s="15"/>
      <c r="F17" s="15"/>
      <c r="G17" s="15"/>
    </row>
    <row r="18" spans="1:7" ht="27.75" customHeight="1">
      <c r="A18" s="29" t="s">
        <v>15</v>
      </c>
      <c r="B18" s="83" t="s">
        <v>78</v>
      </c>
      <c r="C18" s="83"/>
      <c r="D18" s="83"/>
      <c r="E18" s="83"/>
      <c r="F18" s="83"/>
      <c r="G18" s="83"/>
    </row>
    <row r="19" spans="1:7" ht="76.5" customHeight="1">
      <c r="A19" s="30" t="s">
        <v>44</v>
      </c>
      <c r="B19" s="83" t="s">
        <v>112</v>
      </c>
      <c r="C19" s="83"/>
      <c r="D19" s="83"/>
      <c r="E19" s="83"/>
      <c r="F19" s="83"/>
      <c r="G19" s="83"/>
    </row>
    <row r="20" spans="1:7" ht="43.5" customHeight="1">
      <c r="A20" s="30" t="s">
        <v>18</v>
      </c>
      <c r="B20" s="83" t="s">
        <v>84</v>
      </c>
      <c r="C20" s="83"/>
      <c r="D20" s="83"/>
      <c r="E20" s="83"/>
      <c r="F20" s="83"/>
      <c r="G20" s="83"/>
    </row>
    <row r="21" spans="1:7" ht="12.75">
      <c r="A21" s="89" t="s">
        <v>12</v>
      </c>
      <c r="B21" s="89"/>
      <c r="C21" s="89"/>
      <c r="D21" s="89"/>
      <c r="E21" s="89"/>
      <c r="F21" s="89"/>
      <c r="G21" s="89"/>
    </row>
    <row r="22" spans="1:7" ht="22.5" customHeight="1">
      <c r="A22" s="100" t="s">
        <v>13</v>
      </c>
      <c r="B22" s="101" t="s">
        <v>6</v>
      </c>
      <c r="C22" s="3" t="s">
        <v>16</v>
      </c>
      <c r="D22" s="3" t="s">
        <v>17</v>
      </c>
      <c r="E22" s="101" t="s">
        <v>0</v>
      </c>
      <c r="F22" s="101"/>
      <c r="G22" s="101"/>
    </row>
    <row r="23" spans="1:7" ht="12.75">
      <c r="A23" s="100"/>
      <c r="B23" s="101"/>
      <c r="C23" s="4" t="s">
        <v>56</v>
      </c>
      <c r="D23" s="4" t="s">
        <v>57</v>
      </c>
      <c r="E23" s="4" t="s">
        <v>59</v>
      </c>
      <c r="F23" s="4" t="s">
        <v>66</v>
      </c>
      <c r="G23" s="4" t="s">
        <v>79</v>
      </c>
    </row>
    <row r="24" spans="1:7" ht="38.25" customHeight="1">
      <c r="A24" s="66" t="s">
        <v>67</v>
      </c>
      <c r="B24" s="3" t="s">
        <v>81</v>
      </c>
      <c r="C24" s="67">
        <f>C52</f>
        <v>0</v>
      </c>
      <c r="D24" s="67">
        <f>D52</f>
        <v>7939.6</v>
      </c>
      <c r="E24" s="67">
        <f>E52</f>
        <v>0</v>
      </c>
      <c r="F24" s="67">
        <f>F52</f>
        <v>0</v>
      </c>
      <c r="G24" s="67">
        <f>G52</f>
        <v>0</v>
      </c>
    </row>
    <row r="25" spans="1:7" ht="38.25" customHeight="1">
      <c r="A25" s="66" t="s">
        <v>80</v>
      </c>
      <c r="B25" s="3" t="s">
        <v>81</v>
      </c>
      <c r="C25" s="67">
        <f>C36</f>
        <v>0</v>
      </c>
      <c r="D25" s="67">
        <f>D36</f>
        <v>0</v>
      </c>
      <c r="E25" s="67">
        <f>E36</f>
        <v>11940</v>
      </c>
      <c r="F25" s="67">
        <f>F36</f>
        <v>0</v>
      </c>
      <c r="G25" s="67">
        <f>G36</f>
        <v>0</v>
      </c>
    </row>
    <row r="26" spans="1:7" ht="25.5">
      <c r="A26" s="21" t="s">
        <v>14</v>
      </c>
      <c r="B26" s="68" t="s">
        <v>8</v>
      </c>
      <c r="C26" s="18">
        <f>SUM(C24:C25)</f>
        <v>0</v>
      </c>
      <c r="D26" s="18">
        <f>SUM(D24:D25)</f>
        <v>7939.6</v>
      </c>
      <c r="E26" s="18">
        <f>SUM(E24:E25)</f>
        <v>11940</v>
      </c>
      <c r="F26" s="18">
        <f>SUM(F24:F25)</f>
        <v>0</v>
      </c>
      <c r="G26" s="18">
        <f>SUM(G24:G25)</f>
        <v>0</v>
      </c>
    </row>
    <row r="27" spans="1:7" ht="32.25" customHeight="1">
      <c r="A27" s="61" t="s">
        <v>82</v>
      </c>
      <c r="B27" s="41"/>
      <c r="C27" s="46"/>
      <c r="D27" s="47"/>
      <c r="E27" s="41"/>
      <c r="F27" s="41"/>
      <c r="G27" s="41"/>
    </row>
    <row r="28" spans="1:7" ht="12.75">
      <c r="A28" s="62" t="s">
        <v>11</v>
      </c>
      <c r="B28" s="81"/>
      <c r="C28" s="81"/>
      <c r="D28" s="81"/>
      <c r="E28" s="81"/>
      <c r="F28" s="81"/>
      <c r="G28" s="81"/>
    </row>
    <row r="29" spans="1:7" ht="12.75">
      <c r="A29" s="63" t="s">
        <v>2</v>
      </c>
      <c r="B29" s="64"/>
      <c r="C29" s="82" t="s">
        <v>71</v>
      </c>
      <c r="D29" s="82"/>
      <c r="E29" s="82"/>
      <c r="F29" s="82"/>
      <c r="G29" s="82"/>
    </row>
    <row r="30" spans="1:7" ht="12.75">
      <c r="A30" s="63" t="s">
        <v>5</v>
      </c>
      <c r="B30" s="64"/>
      <c r="C30" s="82" t="s">
        <v>3</v>
      </c>
      <c r="D30" s="82"/>
      <c r="E30" s="82"/>
      <c r="F30" s="82"/>
      <c r="G30" s="82"/>
    </row>
    <row r="31" spans="1:7" ht="42" customHeight="1">
      <c r="A31" s="65" t="s">
        <v>69</v>
      </c>
      <c r="B31" s="83" t="s">
        <v>84</v>
      </c>
      <c r="C31" s="83"/>
      <c r="D31" s="83"/>
      <c r="E31" s="83"/>
      <c r="F31" s="83"/>
      <c r="G31" s="83"/>
    </row>
    <row r="32" spans="1:7" ht="24.75" customHeight="1">
      <c r="A32" s="84" t="s">
        <v>65</v>
      </c>
      <c r="B32" s="84"/>
      <c r="C32" s="84"/>
      <c r="D32" s="84"/>
      <c r="E32" s="84"/>
      <c r="F32" s="84"/>
      <c r="G32" s="84"/>
    </row>
    <row r="33" spans="1:7" ht="25.5">
      <c r="A33" s="85" t="s">
        <v>65</v>
      </c>
      <c r="B33" s="80" t="s">
        <v>6</v>
      </c>
      <c r="C33" s="3" t="s">
        <v>16</v>
      </c>
      <c r="D33" s="3" t="s">
        <v>17</v>
      </c>
      <c r="E33" s="80" t="s">
        <v>0</v>
      </c>
      <c r="F33" s="80"/>
      <c r="G33" s="80"/>
    </row>
    <row r="34" spans="1:7" ht="12.75">
      <c r="A34" s="86"/>
      <c r="B34" s="87"/>
      <c r="C34" s="4" t="s">
        <v>56</v>
      </c>
      <c r="D34" s="4" t="s">
        <v>57</v>
      </c>
      <c r="E34" s="4" t="s">
        <v>59</v>
      </c>
      <c r="F34" s="4" t="s">
        <v>66</v>
      </c>
      <c r="G34" s="4" t="s">
        <v>79</v>
      </c>
    </row>
    <row r="35" spans="1:7" ht="60">
      <c r="A35" s="69" t="s">
        <v>101</v>
      </c>
      <c r="B35" s="38" t="s">
        <v>8</v>
      </c>
      <c r="C35" s="55"/>
      <c r="D35" s="56"/>
      <c r="E35" s="56">
        <v>11940</v>
      </c>
      <c r="F35" s="55"/>
      <c r="G35" s="55"/>
    </row>
    <row r="36" spans="1:7" ht="25.5">
      <c r="A36" s="21" t="s">
        <v>68</v>
      </c>
      <c r="B36" s="7" t="s">
        <v>8</v>
      </c>
      <c r="C36" s="44">
        <f>C35</f>
        <v>0</v>
      </c>
      <c r="D36" s="44">
        <f>D35</f>
        <v>0</v>
      </c>
      <c r="E36" s="44">
        <f>E35</f>
        <v>11940</v>
      </c>
      <c r="F36" s="44">
        <f>F35</f>
        <v>0</v>
      </c>
      <c r="G36" s="44">
        <f>G35</f>
        <v>0</v>
      </c>
    </row>
    <row r="37" spans="1:7" ht="12.75">
      <c r="A37" s="8"/>
      <c r="B37" s="36"/>
      <c r="C37" s="39"/>
      <c r="D37" s="39"/>
      <c r="E37" s="39"/>
      <c r="F37" s="39"/>
      <c r="G37" s="39"/>
    </row>
    <row r="38" spans="1:7" ht="12.75">
      <c r="A38" s="12"/>
      <c r="B38" s="9"/>
      <c r="C38" s="10"/>
      <c r="D38" s="11"/>
      <c r="E38" s="9"/>
      <c r="F38" s="9"/>
      <c r="G38" s="9"/>
    </row>
    <row r="39" spans="1:7" ht="25.5">
      <c r="A39" s="78" t="s">
        <v>7</v>
      </c>
      <c r="B39" s="80" t="s">
        <v>6</v>
      </c>
      <c r="C39" s="3" t="s">
        <v>16</v>
      </c>
      <c r="D39" s="3" t="s">
        <v>17</v>
      </c>
      <c r="E39" s="80" t="s">
        <v>0</v>
      </c>
      <c r="F39" s="80"/>
      <c r="G39" s="80"/>
    </row>
    <row r="40" spans="1:7" ht="12.75">
      <c r="A40" s="79"/>
      <c r="B40" s="80"/>
      <c r="C40" s="4" t="s">
        <v>56</v>
      </c>
      <c r="D40" s="4" t="s">
        <v>57</v>
      </c>
      <c r="E40" s="4" t="s">
        <v>59</v>
      </c>
      <c r="F40" s="4" t="s">
        <v>66</v>
      </c>
      <c r="G40" s="4" t="s">
        <v>79</v>
      </c>
    </row>
    <row r="41" spans="1:7" ht="22.5" customHeight="1">
      <c r="A41" s="43" t="s">
        <v>83</v>
      </c>
      <c r="B41" s="4" t="s">
        <v>62</v>
      </c>
      <c r="C41" s="71"/>
      <c r="D41" s="71"/>
      <c r="E41" s="71">
        <v>1</v>
      </c>
      <c r="F41" s="71"/>
      <c r="G41" s="71"/>
    </row>
    <row r="42" spans="1:7" ht="27" customHeight="1">
      <c r="A42" s="61" t="s">
        <v>70</v>
      </c>
      <c r="B42" s="41"/>
      <c r="C42" s="46"/>
      <c r="D42" s="47"/>
      <c r="E42" s="41"/>
      <c r="F42" s="41"/>
      <c r="G42" s="41"/>
    </row>
    <row r="43" spans="1:7" ht="27" customHeight="1">
      <c r="A43" s="62" t="s">
        <v>11</v>
      </c>
      <c r="B43" s="81"/>
      <c r="C43" s="81"/>
      <c r="D43" s="81"/>
      <c r="E43" s="81"/>
      <c r="F43" s="81"/>
      <c r="G43" s="81"/>
    </row>
    <row r="44" spans="1:7" ht="12.75">
      <c r="A44" s="63" t="s">
        <v>2</v>
      </c>
      <c r="B44" s="64"/>
      <c r="C44" s="82" t="s">
        <v>71</v>
      </c>
      <c r="D44" s="82"/>
      <c r="E44" s="82"/>
      <c r="F44" s="82"/>
      <c r="G44" s="82"/>
    </row>
    <row r="45" spans="1:7" ht="12.75">
      <c r="A45" s="63" t="s">
        <v>5</v>
      </c>
      <c r="B45" s="64"/>
      <c r="C45" s="82" t="s">
        <v>3</v>
      </c>
      <c r="D45" s="82"/>
      <c r="E45" s="82"/>
      <c r="F45" s="82"/>
      <c r="G45" s="82"/>
    </row>
    <row r="46" spans="1:7" ht="45.75" customHeight="1">
      <c r="A46" s="65" t="s">
        <v>69</v>
      </c>
      <c r="B46" s="83" t="s">
        <v>64</v>
      </c>
      <c r="C46" s="83"/>
      <c r="D46" s="83"/>
      <c r="E46" s="83"/>
      <c r="F46" s="83"/>
      <c r="G46" s="83"/>
    </row>
    <row r="47" spans="1:7" ht="12.75">
      <c r="A47" s="84" t="s">
        <v>65</v>
      </c>
      <c r="B47" s="84"/>
      <c r="C47" s="84"/>
      <c r="D47" s="84"/>
      <c r="E47" s="84"/>
      <c r="F47" s="84"/>
      <c r="G47" s="84"/>
    </row>
    <row r="48" spans="1:7" ht="25.5">
      <c r="A48" s="85" t="s">
        <v>65</v>
      </c>
      <c r="B48" s="80" t="s">
        <v>6</v>
      </c>
      <c r="C48" s="3" t="s">
        <v>16</v>
      </c>
      <c r="D48" s="3" t="s">
        <v>17</v>
      </c>
      <c r="E48" s="80" t="s">
        <v>0</v>
      </c>
      <c r="F48" s="80"/>
      <c r="G48" s="80"/>
    </row>
    <row r="49" spans="1:7" ht="12.75">
      <c r="A49" s="86"/>
      <c r="B49" s="87"/>
      <c r="C49" s="4" t="s">
        <v>56</v>
      </c>
      <c r="D49" s="4" t="s">
        <v>57</v>
      </c>
      <c r="E49" s="4" t="s">
        <v>59</v>
      </c>
      <c r="F49" s="4" t="s">
        <v>66</v>
      </c>
      <c r="G49" s="4" t="s">
        <v>79</v>
      </c>
    </row>
    <row r="50" spans="1:7" ht="60">
      <c r="A50" s="69" t="s">
        <v>73</v>
      </c>
      <c r="B50" s="38" t="s">
        <v>8</v>
      </c>
      <c r="C50" s="55"/>
      <c r="D50" s="56">
        <v>250</v>
      </c>
      <c r="E50" s="56"/>
      <c r="F50" s="55"/>
      <c r="G50" s="55"/>
    </row>
    <row r="51" spans="1:7" ht="75">
      <c r="A51" s="70" t="s">
        <v>72</v>
      </c>
      <c r="B51" s="38" t="s">
        <v>8</v>
      </c>
      <c r="C51" s="58"/>
      <c r="D51" s="59">
        <v>7689.6</v>
      </c>
      <c r="E51" s="59"/>
      <c r="F51" s="58"/>
      <c r="G51" s="58"/>
    </row>
    <row r="52" spans="1:7" ht="25.5">
      <c r="A52" s="21" t="s">
        <v>68</v>
      </c>
      <c r="B52" s="7" t="s">
        <v>8</v>
      </c>
      <c r="C52" s="44">
        <f>C50+C51</f>
        <v>0</v>
      </c>
      <c r="D52" s="44">
        <f>D50+D51</f>
        <v>7939.6</v>
      </c>
      <c r="E52" s="44">
        <f>E50+E51</f>
        <v>0</v>
      </c>
      <c r="F52" s="44">
        <f>F50+F51</f>
        <v>0</v>
      </c>
      <c r="G52" s="44">
        <f>G50+G51</f>
        <v>0</v>
      </c>
    </row>
    <row r="53" spans="1:7" ht="12.75">
      <c r="A53" s="8"/>
      <c r="B53" s="36"/>
      <c r="C53" s="39"/>
      <c r="D53" s="39"/>
      <c r="E53" s="39"/>
      <c r="F53" s="39"/>
      <c r="G53" s="39"/>
    </row>
    <row r="54" spans="1:7" ht="12.75">
      <c r="A54" s="12"/>
      <c r="B54" s="9"/>
      <c r="C54" s="10"/>
      <c r="D54" s="11"/>
      <c r="E54" s="9"/>
      <c r="F54" s="9"/>
      <c r="G54" s="9"/>
    </row>
    <row r="55" spans="1:7" ht="25.5">
      <c r="A55" s="78" t="s">
        <v>7</v>
      </c>
      <c r="B55" s="80" t="s">
        <v>6</v>
      </c>
      <c r="C55" s="3" t="s">
        <v>16</v>
      </c>
      <c r="D55" s="3" t="s">
        <v>17</v>
      </c>
      <c r="E55" s="80" t="s">
        <v>0</v>
      </c>
      <c r="F55" s="80"/>
      <c r="G55" s="80"/>
    </row>
    <row r="56" spans="1:7" ht="12.75">
      <c r="A56" s="79"/>
      <c r="B56" s="80"/>
      <c r="C56" s="4" t="s">
        <v>56</v>
      </c>
      <c r="D56" s="4" t="s">
        <v>57</v>
      </c>
      <c r="E56" s="4" t="s">
        <v>59</v>
      </c>
      <c r="F56" s="4" t="s">
        <v>66</v>
      </c>
      <c r="G56" s="4" t="s">
        <v>79</v>
      </c>
    </row>
    <row r="57" spans="1:7" ht="25.5">
      <c r="A57" s="43" t="s">
        <v>61</v>
      </c>
      <c r="B57" s="4" t="s">
        <v>62</v>
      </c>
      <c r="C57" s="35"/>
      <c r="D57" s="35">
        <v>1</v>
      </c>
      <c r="E57" s="35"/>
      <c r="F57" s="35"/>
      <c r="G57" s="35"/>
    </row>
    <row r="58" spans="1:7" ht="12.75">
      <c r="A58" s="34" t="s">
        <v>63</v>
      </c>
      <c r="B58" s="4" t="s">
        <v>62</v>
      </c>
      <c r="C58" s="35"/>
      <c r="D58" s="35">
        <v>1</v>
      </c>
      <c r="E58" s="35"/>
      <c r="F58" s="35"/>
      <c r="G58" s="35"/>
    </row>
    <row r="59" spans="1:7" ht="12.75">
      <c r="A59" s="26"/>
      <c r="B59" s="27"/>
      <c r="C59" s="28"/>
      <c r="D59" s="28"/>
      <c r="E59" s="28"/>
      <c r="F59" s="28"/>
      <c r="G59" s="28"/>
    </row>
    <row r="60" spans="1:7" ht="12.75">
      <c r="A60" s="40"/>
      <c r="B60" s="41"/>
      <c r="C60" s="37"/>
      <c r="D60" s="37"/>
      <c r="E60" s="37"/>
      <c r="F60" s="37"/>
      <c r="G60" s="37"/>
    </row>
    <row r="61" spans="1:7" ht="12.75">
      <c r="A61" s="40"/>
      <c r="B61" s="41"/>
      <c r="C61" s="37"/>
      <c r="D61" s="37"/>
      <c r="E61" s="37"/>
      <c r="F61" s="37"/>
      <c r="G61" s="37"/>
    </row>
    <row r="62" spans="1:7" ht="12.75">
      <c r="A62" s="40"/>
      <c r="B62" s="41"/>
      <c r="C62" s="37"/>
      <c r="D62" s="37"/>
      <c r="E62" s="37"/>
      <c r="F62" s="37"/>
      <c r="G62" s="37"/>
    </row>
    <row r="63" spans="1:7" ht="12.75">
      <c r="A63" s="42"/>
      <c r="B63" s="36"/>
      <c r="C63" s="39"/>
      <c r="D63" s="39"/>
      <c r="E63" s="39"/>
      <c r="F63" s="39"/>
      <c r="G63" s="39"/>
    </row>
  </sheetData>
  <sheetProtection/>
  <mergeCells count="40">
    <mergeCell ref="A32:G32"/>
    <mergeCell ref="B7:E7"/>
    <mergeCell ref="B28:G28"/>
    <mergeCell ref="C29:G29"/>
    <mergeCell ref="C30:G30"/>
    <mergeCell ref="B31:G31"/>
    <mergeCell ref="A22:A23"/>
    <mergeCell ref="B22:B23"/>
    <mergeCell ref="E22:G22"/>
    <mergeCell ref="A10:G10"/>
    <mergeCell ref="F3:G3"/>
    <mergeCell ref="A11:G11"/>
    <mergeCell ref="D14:G14"/>
    <mergeCell ref="B18:G18"/>
    <mergeCell ref="B20:G20"/>
    <mergeCell ref="B19:G19"/>
    <mergeCell ref="A4:G4"/>
    <mergeCell ref="A5:G5"/>
    <mergeCell ref="A6:G6"/>
    <mergeCell ref="A9:G9"/>
    <mergeCell ref="E48:G48"/>
    <mergeCell ref="E1:G1"/>
    <mergeCell ref="A39:A40"/>
    <mergeCell ref="B39:B40"/>
    <mergeCell ref="E39:G39"/>
    <mergeCell ref="A21:G21"/>
    <mergeCell ref="A33:A34"/>
    <mergeCell ref="B33:B34"/>
    <mergeCell ref="E33:G33"/>
    <mergeCell ref="E2:G2"/>
    <mergeCell ref="A55:A56"/>
    <mergeCell ref="B55:B56"/>
    <mergeCell ref="E55:G55"/>
    <mergeCell ref="B43:G43"/>
    <mergeCell ref="C44:G44"/>
    <mergeCell ref="C45:G45"/>
    <mergeCell ref="B46:G46"/>
    <mergeCell ref="A47:G47"/>
    <mergeCell ref="A48:A49"/>
    <mergeCell ref="B48:B4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0">
      <selection activeCell="A19" sqref="A19:G19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9" ht="31.5" customHeight="1">
      <c r="A1" s="1"/>
      <c r="D1" s="113" t="s">
        <v>86</v>
      </c>
      <c r="E1" s="113"/>
      <c r="F1" s="113"/>
      <c r="G1" s="113"/>
      <c r="H1" s="53"/>
      <c r="I1" s="53"/>
    </row>
    <row r="2" spans="1:7" ht="25.5" customHeight="1">
      <c r="A2" s="94" t="s">
        <v>22</v>
      </c>
      <c r="B2" s="112"/>
      <c r="C2" s="112"/>
      <c r="D2" s="112"/>
      <c r="E2" s="112"/>
      <c r="F2" s="112"/>
      <c r="G2" s="112"/>
    </row>
    <row r="3" spans="1:7" ht="12.75" customHeight="1">
      <c r="A3" s="96" t="s">
        <v>87</v>
      </c>
      <c r="B3" s="97"/>
      <c r="C3" s="97"/>
      <c r="D3" s="97"/>
      <c r="E3" s="97"/>
      <c r="F3" s="97"/>
      <c r="G3" s="97"/>
    </row>
    <row r="4" spans="1:7" ht="12.75">
      <c r="A4" s="98" t="s">
        <v>23</v>
      </c>
      <c r="B4" s="98"/>
      <c r="C4" s="98"/>
      <c r="D4" s="98"/>
      <c r="E4" s="98"/>
      <c r="F4" s="98"/>
      <c r="G4" s="98"/>
    </row>
    <row r="5" spans="1:7" ht="12.75">
      <c r="A5" s="6"/>
      <c r="B5" s="94" t="s">
        <v>88</v>
      </c>
      <c r="C5" s="94"/>
      <c r="D5" s="94"/>
      <c r="E5" s="94"/>
      <c r="F5" s="6"/>
      <c r="G5" s="6"/>
    </row>
    <row r="6" spans="1:7" ht="5.25" customHeight="1">
      <c r="A6" s="2"/>
      <c r="B6" s="1"/>
      <c r="C6" s="1"/>
      <c r="D6" s="1"/>
      <c r="E6" s="1"/>
      <c r="F6" s="1"/>
      <c r="G6" s="1"/>
    </row>
    <row r="7" spans="1:7" ht="15.75" customHeight="1">
      <c r="A7" s="99" t="s">
        <v>89</v>
      </c>
      <c r="B7" s="99"/>
      <c r="C7" s="99"/>
      <c r="D7" s="99"/>
      <c r="E7" s="99"/>
      <c r="F7" s="99"/>
      <c r="G7" s="99"/>
    </row>
    <row r="8" spans="1:7" ht="31.5" customHeight="1">
      <c r="A8" s="110" t="s">
        <v>55</v>
      </c>
      <c r="B8" s="111"/>
      <c r="C8" s="111"/>
      <c r="D8" s="111"/>
      <c r="E8" s="111"/>
      <c r="F8" s="111"/>
      <c r="G8" s="111"/>
    </row>
    <row r="9" spans="1:7" ht="68.25" customHeight="1">
      <c r="A9" s="92" t="s">
        <v>90</v>
      </c>
      <c r="B9" s="92"/>
      <c r="C9" s="92"/>
      <c r="D9" s="92"/>
      <c r="E9" s="92"/>
      <c r="F9" s="92"/>
      <c r="G9" s="92"/>
    </row>
    <row r="10" spans="1:7" ht="12.75">
      <c r="A10" s="13" t="s">
        <v>45</v>
      </c>
      <c r="B10" s="15"/>
      <c r="C10" s="15"/>
      <c r="D10" s="15"/>
      <c r="E10" s="15"/>
      <c r="F10" s="15"/>
      <c r="G10" s="15"/>
    </row>
    <row r="11" spans="1:7" ht="12.75">
      <c r="A11" s="17" t="s">
        <v>46</v>
      </c>
      <c r="B11" s="15"/>
      <c r="C11" s="15"/>
      <c r="D11" s="22" t="s">
        <v>24</v>
      </c>
      <c r="E11" s="15"/>
      <c r="F11" s="15"/>
      <c r="G11" s="15"/>
    </row>
    <row r="12" spans="1:9" ht="38.25" customHeight="1">
      <c r="A12" s="16" t="s">
        <v>41</v>
      </c>
      <c r="B12" s="15"/>
      <c r="C12" s="15"/>
      <c r="D12" s="109" t="s">
        <v>40</v>
      </c>
      <c r="E12" s="109"/>
      <c r="F12" s="109"/>
      <c r="G12" s="109"/>
      <c r="H12" s="52"/>
      <c r="I12" s="52"/>
    </row>
    <row r="13" spans="1:7" ht="12.75">
      <c r="A13" s="16" t="s">
        <v>47</v>
      </c>
      <c r="B13" s="15"/>
      <c r="C13" s="15"/>
      <c r="D13" s="15" t="s">
        <v>25</v>
      </c>
      <c r="E13" s="15"/>
      <c r="F13" s="15"/>
      <c r="G13" s="15"/>
    </row>
    <row r="14" spans="1:7" ht="12.75">
      <c r="A14" s="16" t="s">
        <v>26</v>
      </c>
      <c r="B14" s="15"/>
      <c r="C14" s="15"/>
      <c r="D14" s="1" t="s">
        <v>27</v>
      </c>
      <c r="E14" s="15"/>
      <c r="F14" s="15"/>
      <c r="G14" s="15"/>
    </row>
    <row r="15" spans="1:7" ht="6" customHeight="1">
      <c r="A15" s="23"/>
      <c r="B15" s="15"/>
      <c r="C15" s="15"/>
      <c r="D15" s="1"/>
      <c r="E15" s="15"/>
      <c r="F15" s="15"/>
      <c r="G15" s="15"/>
    </row>
    <row r="16" spans="1:7" ht="33.75" customHeight="1">
      <c r="A16" s="30" t="s">
        <v>48</v>
      </c>
      <c r="B16" s="83" t="s">
        <v>91</v>
      </c>
      <c r="C16" s="83"/>
      <c r="D16" s="83"/>
      <c r="E16" s="83"/>
      <c r="F16" s="83"/>
      <c r="G16" s="83"/>
    </row>
    <row r="17" spans="1:7" ht="29.25" customHeight="1">
      <c r="A17" s="14" t="s">
        <v>49</v>
      </c>
      <c r="B17" s="83" t="s">
        <v>111</v>
      </c>
      <c r="C17" s="83"/>
      <c r="D17" s="83"/>
      <c r="E17" s="83"/>
      <c r="F17" s="83"/>
      <c r="G17" s="83"/>
    </row>
    <row r="18" spans="1:7" ht="78.75" customHeight="1">
      <c r="A18" s="14" t="s">
        <v>28</v>
      </c>
      <c r="B18" s="83" t="s">
        <v>113</v>
      </c>
      <c r="C18" s="83"/>
      <c r="D18" s="83"/>
      <c r="E18" s="83"/>
      <c r="F18" s="83"/>
      <c r="G18" s="83"/>
    </row>
    <row r="19" spans="1:7" ht="12.75" customHeight="1">
      <c r="A19" s="105" t="s">
        <v>29</v>
      </c>
      <c r="B19" s="105"/>
      <c r="C19" s="105"/>
      <c r="D19" s="105"/>
      <c r="E19" s="105"/>
      <c r="F19" s="105"/>
      <c r="G19" s="105"/>
    </row>
    <row r="20" spans="1:7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</row>
    <row r="21" spans="1:7" ht="38.25">
      <c r="A21" s="85" t="s">
        <v>30</v>
      </c>
      <c r="B21" s="78" t="s">
        <v>31</v>
      </c>
      <c r="C21" s="3" t="s">
        <v>32</v>
      </c>
      <c r="D21" s="3" t="s">
        <v>33</v>
      </c>
      <c r="E21" s="106" t="s">
        <v>34</v>
      </c>
      <c r="F21" s="107"/>
      <c r="G21" s="108"/>
    </row>
    <row r="22" spans="1:7" ht="17.25" customHeight="1">
      <c r="A22" s="104"/>
      <c r="B22" s="79"/>
      <c r="C22" s="4" t="s">
        <v>93</v>
      </c>
      <c r="D22" s="4" t="s">
        <v>94</v>
      </c>
      <c r="E22" s="4" t="s">
        <v>95</v>
      </c>
      <c r="F22" s="4" t="s">
        <v>96</v>
      </c>
      <c r="G22" s="4" t="s">
        <v>97</v>
      </c>
    </row>
    <row r="23" spans="1:7" ht="37.5" customHeight="1">
      <c r="A23" s="72" t="s">
        <v>98</v>
      </c>
      <c r="B23" s="38" t="s">
        <v>35</v>
      </c>
      <c r="C23" s="67">
        <f>C51</f>
        <v>0</v>
      </c>
      <c r="D23" s="67">
        <f>D51</f>
        <v>7939.6</v>
      </c>
      <c r="E23" s="67">
        <f>E51</f>
        <v>0</v>
      </c>
      <c r="F23" s="67">
        <f>F51</f>
        <v>0</v>
      </c>
      <c r="G23" s="67">
        <f>G51</f>
        <v>0</v>
      </c>
    </row>
    <row r="24" spans="1:7" ht="37.5" customHeight="1">
      <c r="A24" s="72" t="s">
        <v>99</v>
      </c>
      <c r="B24" s="38" t="s">
        <v>35</v>
      </c>
      <c r="C24" s="77">
        <f>C35</f>
        <v>0</v>
      </c>
      <c r="D24" s="77">
        <f>D35</f>
        <v>0</v>
      </c>
      <c r="E24" s="77">
        <f>E35</f>
        <v>11940</v>
      </c>
      <c r="F24" s="77">
        <f>F35</f>
        <v>0</v>
      </c>
      <c r="G24" s="77">
        <f>G35</f>
        <v>0</v>
      </c>
    </row>
    <row r="25" spans="1:7" ht="37.5" customHeight="1">
      <c r="A25" s="21" t="s">
        <v>38</v>
      </c>
      <c r="B25" s="38" t="s">
        <v>35</v>
      </c>
      <c r="C25" s="44">
        <f>SUM(C23:C24)</f>
        <v>0</v>
      </c>
      <c r="D25" s="44">
        <f>SUM(D23:D24)</f>
        <v>7939.6</v>
      </c>
      <c r="E25" s="44">
        <f>SUM(E23:E24)</f>
        <v>11940</v>
      </c>
      <c r="F25" s="44">
        <f>SUM(F23:F24)</f>
        <v>0</v>
      </c>
      <c r="G25" s="44">
        <f>SUM(G23:G24)</f>
        <v>0</v>
      </c>
    </row>
    <row r="26" spans="1:7" ht="12.75">
      <c r="A26" s="8"/>
      <c r="B26" s="36"/>
      <c r="C26" s="39"/>
      <c r="D26" s="39"/>
      <c r="E26" s="39"/>
      <c r="F26" s="39"/>
      <c r="G26" s="39"/>
    </row>
    <row r="27" spans="1:7" ht="12.75">
      <c r="A27" s="19" t="s">
        <v>50</v>
      </c>
      <c r="B27" s="41"/>
      <c r="C27" s="46"/>
      <c r="D27" s="47"/>
      <c r="E27" s="41"/>
      <c r="F27" s="41"/>
      <c r="G27" s="41"/>
    </row>
    <row r="28" spans="1:7" ht="12.75">
      <c r="A28" s="45" t="s">
        <v>36</v>
      </c>
      <c r="B28" s="41"/>
      <c r="C28" s="46"/>
      <c r="D28" s="47"/>
      <c r="E28" s="41"/>
      <c r="F28" s="41"/>
      <c r="G28" s="41"/>
    </row>
    <row r="29" spans="1:7" ht="34.5" customHeight="1">
      <c r="A29" s="31" t="s">
        <v>39</v>
      </c>
      <c r="B29" s="109" t="s">
        <v>40</v>
      </c>
      <c r="C29" s="109"/>
      <c r="D29" s="109"/>
      <c r="E29" s="109"/>
      <c r="F29" s="109"/>
      <c r="G29" s="109"/>
    </row>
    <row r="30" spans="1:7" ht="12.75">
      <c r="A30" s="31" t="s">
        <v>26</v>
      </c>
      <c r="B30" s="32" t="s">
        <v>27</v>
      </c>
      <c r="C30" s="48"/>
      <c r="D30" s="49"/>
      <c r="E30" s="50"/>
      <c r="F30" s="50"/>
      <c r="G30" s="50"/>
    </row>
    <row r="31" spans="1:7" ht="37.5" customHeight="1">
      <c r="A31" s="33" t="s">
        <v>42</v>
      </c>
      <c r="B31" s="83" t="s">
        <v>92</v>
      </c>
      <c r="C31" s="83"/>
      <c r="D31" s="83"/>
      <c r="E31" s="83"/>
      <c r="F31" s="83"/>
      <c r="G31" s="83"/>
    </row>
    <row r="32" spans="1:7" ht="38.25">
      <c r="A32" s="103" t="s">
        <v>52</v>
      </c>
      <c r="B32" s="101" t="s">
        <v>31</v>
      </c>
      <c r="C32" s="3" t="s">
        <v>32</v>
      </c>
      <c r="D32" s="3" t="s">
        <v>33</v>
      </c>
      <c r="E32" s="101" t="s">
        <v>34</v>
      </c>
      <c r="F32" s="101"/>
      <c r="G32" s="101"/>
    </row>
    <row r="33" spans="1:7" ht="12.75">
      <c r="A33" s="104"/>
      <c r="B33" s="101"/>
      <c r="C33" s="4" t="s">
        <v>93</v>
      </c>
      <c r="D33" s="4" t="s">
        <v>94</v>
      </c>
      <c r="E33" s="4" t="s">
        <v>95</v>
      </c>
      <c r="F33" s="4" t="s">
        <v>96</v>
      </c>
      <c r="G33" s="4" t="s">
        <v>97</v>
      </c>
    </row>
    <row r="34" spans="1:7" ht="51">
      <c r="A34" s="34" t="s">
        <v>100</v>
      </c>
      <c r="B34" s="38" t="s">
        <v>53</v>
      </c>
      <c r="C34" s="4"/>
      <c r="D34" s="67"/>
      <c r="E34" s="67">
        <v>11940</v>
      </c>
      <c r="F34" s="4"/>
      <c r="G34" s="4"/>
    </row>
    <row r="35" spans="1:7" ht="42.75" customHeight="1">
      <c r="A35" s="21" t="s">
        <v>38</v>
      </c>
      <c r="B35" s="38" t="s">
        <v>53</v>
      </c>
      <c r="C35" s="18">
        <f>SUM(C34:C34)</f>
        <v>0</v>
      </c>
      <c r="D35" s="18">
        <f>SUM(D34:D34)</f>
        <v>0</v>
      </c>
      <c r="E35" s="18">
        <f>SUM(E34:E34)</f>
        <v>11940</v>
      </c>
      <c r="F35" s="18">
        <f>SUM(F34:F34)</f>
        <v>0</v>
      </c>
      <c r="G35" s="18">
        <f>SUM(G34:G34)</f>
        <v>0</v>
      </c>
    </row>
    <row r="36" spans="1:7" ht="10.5" customHeight="1">
      <c r="A36" s="51"/>
      <c r="B36" s="41"/>
      <c r="C36" s="46"/>
      <c r="D36" s="47"/>
      <c r="E36" s="41"/>
      <c r="F36" s="41"/>
      <c r="G36" s="41"/>
    </row>
    <row r="37" spans="1:7" ht="38.25">
      <c r="A37" s="78" t="s">
        <v>37</v>
      </c>
      <c r="B37" s="101" t="s">
        <v>31</v>
      </c>
      <c r="C37" s="3" t="s">
        <v>32</v>
      </c>
      <c r="D37" s="3" t="s">
        <v>33</v>
      </c>
      <c r="E37" s="101" t="s">
        <v>34</v>
      </c>
      <c r="F37" s="101"/>
      <c r="G37" s="101"/>
    </row>
    <row r="38" spans="1:7" ht="12.75">
      <c r="A38" s="79"/>
      <c r="B38" s="101"/>
      <c r="C38" s="4" t="s">
        <v>93</v>
      </c>
      <c r="D38" s="4" t="s">
        <v>94</v>
      </c>
      <c r="E38" s="4" t="s">
        <v>95</v>
      </c>
      <c r="F38" s="4" t="s">
        <v>96</v>
      </c>
      <c r="G38" s="4" t="s">
        <v>97</v>
      </c>
    </row>
    <row r="39" spans="1:7" ht="12.75">
      <c r="A39" s="34" t="s">
        <v>102</v>
      </c>
      <c r="B39" s="4" t="s">
        <v>103</v>
      </c>
      <c r="C39" s="5">
        <v>0</v>
      </c>
      <c r="D39" s="35">
        <v>0</v>
      </c>
      <c r="E39" s="35">
        <v>1</v>
      </c>
      <c r="F39" s="35">
        <v>0</v>
      </c>
      <c r="G39" s="35">
        <v>0</v>
      </c>
    </row>
    <row r="40" spans="1:7" ht="25.5">
      <c r="A40" s="20" t="s">
        <v>51</v>
      </c>
      <c r="B40" s="24" t="s">
        <v>43</v>
      </c>
      <c r="C40" s="25">
        <f>SUM(C39:C39)</f>
        <v>0</v>
      </c>
      <c r="D40" s="25">
        <f>SUM(D39:D39)</f>
        <v>0</v>
      </c>
      <c r="E40" s="25">
        <f>SUM(E39:E39)</f>
        <v>1</v>
      </c>
      <c r="F40" s="25">
        <f>SUM(F39:F39)</f>
        <v>0</v>
      </c>
      <c r="G40" s="25">
        <f>SUM(G39:G39)</f>
        <v>0</v>
      </c>
    </row>
    <row r="41" spans="1:7" ht="12.75">
      <c r="A41" s="26"/>
      <c r="B41" s="27"/>
      <c r="C41" s="28"/>
      <c r="D41" s="28"/>
      <c r="E41" s="28"/>
      <c r="F41" s="28"/>
      <c r="G41" s="28"/>
    </row>
    <row r="42" spans="1:7" ht="12.75">
      <c r="A42" s="19" t="s">
        <v>104</v>
      </c>
      <c r="B42" s="41"/>
      <c r="C42" s="46"/>
      <c r="D42" s="47"/>
      <c r="E42" s="41"/>
      <c r="F42" s="41"/>
      <c r="G42" s="41"/>
    </row>
    <row r="43" spans="1:7" ht="12.75">
      <c r="A43" s="45" t="s">
        <v>36</v>
      </c>
      <c r="B43" s="41"/>
      <c r="C43" s="46"/>
      <c r="D43" s="47"/>
      <c r="E43" s="41"/>
      <c r="F43" s="41"/>
      <c r="G43" s="41"/>
    </row>
    <row r="44" spans="1:7" ht="25.5" customHeight="1">
      <c r="A44" s="31" t="s">
        <v>39</v>
      </c>
      <c r="B44" s="109" t="s">
        <v>40</v>
      </c>
      <c r="C44" s="109"/>
      <c r="D44" s="109"/>
      <c r="E44" s="109"/>
      <c r="F44" s="109"/>
      <c r="G44" s="109"/>
    </row>
    <row r="45" spans="1:7" ht="12.75">
      <c r="A45" s="31" t="s">
        <v>26</v>
      </c>
      <c r="B45" s="32" t="s">
        <v>27</v>
      </c>
      <c r="C45" s="48"/>
      <c r="D45" s="49"/>
      <c r="E45" s="50"/>
      <c r="F45" s="50"/>
      <c r="G45" s="50"/>
    </row>
    <row r="46" spans="1:7" ht="38.25">
      <c r="A46" s="33" t="s">
        <v>42</v>
      </c>
      <c r="B46" s="114" t="s">
        <v>110</v>
      </c>
      <c r="C46" s="114"/>
      <c r="D46" s="114"/>
      <c r="E46" s="114"/>
      <c r="F46" s="114"/>
      <c r="G46" s="114"/>
    </row>
    <row r="47" spans="1:7" ht="38.25">
      <c r="A47" s="85" t="s">
        <v>30</v>
      </c>
      <c r="B47" s="101" t="s">
        <v>31</v>
      </c>
      <c r="C47" s="3" t="s">
        <v>32</v>
      </c>
      <c r="D47" s="3" t="s">
        <v>33</v>
      </c>
      <c r="E47" s="101" t="s">
        <v>34</v>
      </c>
      <c r="F47" s="101"/>
      <c r="G47" s="101"/>
    </row>
    <row r="48" spans="1:7" ht="12.75">
      <c r="A48" s="104"/>
      <c r="B48" s="101"/>
      <c r="C48" s="4" t="s">
        <v>93</v>
      </c>
      <c r="D48" s="4" t="s">
        <v>94</v>
      </c>
      <c r="E48" s="4" t="s">
        <v>95</v>
      </c>
      <c r="F48" s="4" t="s">
        <v>96</v>
      </c>
      <c r="G48" s="4" t="s">
        <v>97</v>
      </c>
    </row>
    <row r="49" spans="1:7" ht="47.25" customHeight="1">
      <c r="A49" s="73" t="s">
        <v>106</v>
      </c>
      <c r="B49" s="3" t="s">
        <v>35</v>
      </c>
      <c r="C49" s="67"/>
      <c r="D49" s="67">
        <v>250</v>
      </c>
      <c r="E49" s="67"/>
      <c r="F49" s="67"/>
      <c r="G49" s="67"/>
    </row>
    <row r="50" spans="1:7" ht="51" customHeight="1">
      <c r="A50" s="75" t="s">
        <v>107</v>
      </c>
      <c r="B50" s="3" t="s">
        <v>35</v>
      </c>
      <c r="C50" s="67"/>
      <c r="D50" s="18">
        <v>7689.6</v>
      </c>
      <c r="E50" s="67"/>
      <c r="F50" s="67"/>
      <c r="G50" s="67"/>
    </row>
    <row r="51" spans="1:7" ht="26.25" customHeight="1">
      <c r="A51" s="21" t="s">
        <v>38</v>
      </c>
      <c r="B51" s="3" t="s">
        <v>35</v>
      </c>
      <c r="C51" s="18">
        <f>C49</f>
        <v>0</v>
      </c>
      <c r="D51" s="18">
        <f>D49+D50</f>
        <v>7939.6</v>
      </c>
      <c r="E51" s="18">
        <f>E49</f>
        <v>0</v>
      </c>
      <c r="F51" s="18">
        <f>F49</f>
        <v>0</v>
      </c>
      <c r="G51" s="18">
        <f>G49</f>
        <v>0</v>
      </c>
    </row>
    <row r="52" spans="1:7" ht="12.75">
      <c r="A52" s="1"/>
      <c r="B52" s="1"/>
      <c r="C52" s="1"/>
      <c r="D52" s="1"/>
      <c r="E52" s="1"/>
      <c r="F52" s="1"/>
      <c r="G52" s="1"/>
    </row>
    <row r="53" spans="1:7" ht="38.25">
      <c r="A53" s="78" t="s">
        <v>37</v>
      </c>
      <c r="B53" s="101" t="s">
        <v>31</v>
      </c>
      <c r="C53" s="3" t="s">
        <v>32</v>
      </c>
      <c r="D53" s="3" t="s">
        <v>33</v>
      </c>
      <c r="E53" s="101" t="s">
        <v>34</v>
      </c>
      <c r="F53" s="101"/>
      <c r="G53" s="101"/>
    </row>
    <row r="54" spans="1:7" ht="12.75">
      <c r="A54" s="79"/>
      <c r="B54" s="101"/>
      <c r="C54" s="4" t="s">
        <v>93</v>
      </c>
      <c r="D54" s="4" t="s">
        <v>94</v>
      </c>
      <c r="E54" s="4" t="s">
        <v>95</v>
      </c>
      <c r="F54" s="4" t="s">
        <v>96</v>
      </c>
      <c r="G54" s="4" t="s">
        <v>97</v>
      </c>
    </row>
    <row r="55" spans="1:7" ht="25.5">
      <c r="A55" s="73" t="s">
        <v>108</v>
      </c>
      <c r="B55" s="74" t="s">
        <v>105</v>
      </c>
      <c r="C55" s="35"/>
      <c r="D55" s="35">
        <v>1</v>
      </c>
      <c r="E55" s="35"/>
      <c r="F55" s="35"/>
      <c r="G55" s="35"/>
    </row>
    <row r="56" spans="1:7" ht="12.75">
      <c r="A56" s="75" t="s">
        <v>109</v>
      </c>
      <c r="B56" s="4" t="s">
        <v>43</v>
      </c>
      <c r="C56" s="71"/>
      <c r="D56" s="76">
        <v>1</v>
      </c>
      <c r="E56" s="71"/>
      <c r="F56" s="71"/>
      <c r="G56" s="71"/>
    </row>
    <row r="57" spans="1:7" ht="12.75">
      <c r="A57" s="26"/>
      <c r="B57" s="27"/>
      <c r="C57" s="28"/>
      <c r="D57" s="28"/>
      <c r="E57" s="28"/>
      <c r="F57" s="28"/>
      <c r="G57" s="28"/>
    </row>
  </sheetData>
  <sheetProtection/>
  <mergeCells count="32">
    <mergeCell ref="B44:G44"/>
    <mergeCell ref="B46:G46"/>
    <mergeCell ref="A53:A54"/>
    <mergeCell ref="B53:B54"/>
    <mergeCell ref="E53:G53"/>
    <mergeCell ref="A47:A48"/>
    <mergeCell ref="B47:B48"/>
    <mergeCell ref="E47:G47"/>
    <mergeCell ref="A2:G2"/>
    <mergeCell ref="A3:G3"/>
    <mergeCell ref="A4:G4"/>
    <mergeCell ref="B5:E5"/>
    <mergeCell ref="A7:G7"/>
    <mergeCell ref="D1:G1"/>
    <mergeCell ref="A8:G8"/>
    <mergeCell ref="A9:G9"/>
    <mergeCell ref="D12:G12"/>
    <mergeCell ref="B16:G16"/>
    <mergeCell ref="B17:G17"/>
    <mergeCell ref="B18:G18"/>
    <mergeCell ref="A19:G19"/>
    <mergeCell ref="A21:A22"/>
    <mergeCell ref="B21:B22"/>
    <mergeCell ref="E21:G21"/>
    <mergeCell ref="B29:G29"/>
    <mergeCell ref="B31:G31"/>
    <mergeCell ref="A37:A38"/>
    <mergeCell ref="B37:B38"/>
    <mergeCell ref="E37:G37"/>
    <mergeCell ref="A32:A33"/>
    <mergeCell ref="B32:B33"/>
    <mergeCell ref="E32:G3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2023-02-28T03:36:04Z</cp:lastPrinted>
  <dcterms:created xsi:type="dcterms:W3CDTF">2009-01-27T06:24:31Z</dcterms:created>
  <dcterms:modified xsi:type="dcterms:W3CDTF">2023-02-28T03:36:51Z</dcterms:modified>
  <cp:category/>
  <cp:version/>
  <cp:contentType/>
  <cp:contentStatus/>
</cp:coreProperties>
</file>