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85" windowWidth="15180" windowHeight="7755" tabRatio="602" activeTab="1"/>
  </bookViews>
  <sheets>
    <sheet name="023" sheetId="1" r:id="rId1"/>
    <sheet name="023каз" sheetId="2" r:id="rId2"/>
  </sheets>
  <definedNames/>
  <calcPr fullCalcOnLoad="1" refMode="R1C1"/>
</workbook>
</file>

<file path=xl/sharedStrings.xml><?xml version="1.0" encoding="utf-8"?>
<sst xmlns="http://schemas.openxmlformats.org/spreadsheetml/2006/main" count="230" uniqueCount="110">
  <si>
    <t>Плановый период</t>
  </si>
  <si>
    <t>в зависимости от способа реализации</t>
  </si>
  <si>
    <t>в зависимости от содержания</t>
  </si>
  <si>
    <t>текущая</t>
  </si>
  <si>
    <t>2015 год</t>
  </si>
  <si>
    <t>2016 год</t>
  </si>
  <si>
    <t>в зависимости от уровня государственного управления</t>
  </si>
  <si>
    <t>текущая/развитие</t>
  </si>
  <si>
    <t>Единица измерения</t>
  </si>
  <si>
    <t>Показатели прямого результата</t>
  </si>
  <si>
    <t>тысяч тенге</t>
  </si>
  <si>
    <t>БЮДЖЕТНАЯ ПРОГРАММА</t>
  </si>
  <si>
    <t>2017 год</t>
  </si>
  <si>
    <t>код и наименование администратора бюджетной программы</t>
  </si>
  <si>
    <t>Вид бюджетной программы:</t>
  </si>
  <si>
    <t>Расходы по бюджетной программе, всего</t>
  </si>
  <si>
    <t>Расходы по бюджетной программе</t>
  </si>
  <si>
    <t>2018 год</t>
  </si>
  <si>
    <t>Итого расходы по бюджетной программе</t>
  </si>
  <si>
    <t>Расходы по бюджетной подпрограмме</t>
  </si>
  <si>
    <t>Итого расходы по бюджетной подпрограмме</t>
  </si>
  <si>
    <t>Вид бюджетной подпрограммы:</t>
  </si>
  <si>
    <t xml:space="preserve">Цель бюджетной программы: </t>
  </si>
  <si>
    <t xml:space="preserve">в зависимости от содержания: </t>
  </si>
  <si>
    <t xml:space="preserve">текущая/развитие </t>
  </si>
  <si>
    <r>
      <t>Описание (обоснование) бюджетной подпрограммы</t>
    </r>
    <r>
      <rPr>
        <u val="single"/>
        <sz val="10"/>
        <color indexed="8"/>
        <rFont val="Times New Roman"/>
        <family val="1"/>
      </rPr>
      <t xml:space="preserve"> </t>
    </r>
  </si>
  <si>
    <t>чел.</t>
  </si>
  <si>
    <t>Приложение __</t>
  </si>
  <si>
    <t xml:space="preserve">к приказу от ___ __________ 201_ года №___ </t>
  </si>
  <si>
    <t>Отчетный год</t>
  </si>
  <si>
    <t>План текущего года</t>
  </si>
  <si>
    <t>Описание (обоснование) бюджетной программы</t>
  </si>
  <si>
    <t>осуществление государственных функций, полномочий и оказание вытекающих из них государственных услуг</t>
  </si>
  <si>
    <t>районная</t>
  </si>
  <si>
    <t>индивидуальная</t>
  </si>
  <si>
    <t>Утвержденная штатная численность работников.</t>
  </si>
  <si>
    <r>
      <rPr>
        <b/>
        <sz val="10"/>
        <color indexed="8"/>
        <rFont val="Times New Roman"/>
        <family val="1"/>
      </rPr>
      <t>Код и наименование бюджетной подпрограммы:</t>
    </r>
    <r>
      <rPr>
        <sz val="10"/>
        <color indexed="8"/>
        <rFont val="Times New Roman"/>
        <family val="1"/>
      </rPr>
      <t xml:space="preserve"> 015 "За счет средств местного бюджета" </t>
    </r>
    <r>
      <rPr>
        <b/>
        <sz val="10"/>
        <color indexed="8"/>
        <rFont val="Times New Roman"/>
        <family val="1"/>
      </rPr>
      <t xml:space="preserve">   </t>
    </r>
  </si>
  <si>
    <t>за счет средств местного бюджета</t>
  </si>
  <si>
    <r>
      <t>Код и наименование бюджетной программы</t>
    </r>
    <r>
      <rPr>
        <sz val="10"/>
        <rFont val="Times New Roman"/>
        <family val="1"/>
      </rPr>
      <t xml:space="preserve">  451/0278-023 Обеспечение деятельности центров занятости</t>
    </r>
  </si>
  <si>
    <t xml:space="preserve">Бюджеттік бағдарламалар (кіші                                                                                                 бағдарламаларды) әзірлеу және бекіту                                                                                                       (қайта бекіту) қағидалары және олардың                                                                                                                                                                                                                                                                    мазмұнына қойылатын талаптардың                                                                                                                                                                                                                                                                                           2- қосымшасы                                                                                                                                                                                                                                                                                                                                   нысан                                                                                                                                                                                                                                                                                                                                                              Бюджеттік бағдарлама әкімшісі                                                                                                                                                                                                                                                                                                             басшысының (облыстың, республикалық                                                                                                                                                                                                                                                                                     маңызы бар қаланың, астананың, облыстардың                                                                                                                                                                                                                                                  тексеру комиссиясының төрағасының,                                                                                                                                                                                                                                                            республикалық маңызы бар қаланың,                                                                                                                                                                                                                                                                астананың, ауданның (облыстық маңызы бар                                                                                                                                                                                                                                                       қаланың) мәслихат хатшысының)бұйрығымен                                                                                                                                                                                                                                                         (өкімімен) бекітілді                                                                                                                                            </t>
  </si>
  <si>
    <t>БЮДЖЕТТІК БАҒДАРЛАМА</t>
  </si>
  <si>
    <t>бюджеттік бағдарлама әкімшісінің коды және атауы</t>
  </si>
  <si>
    <t>Бюджеттік бағдарламаның түрі:</t>
  </si>
  <si>
    <t>мемлекеттік баскару денгейіне</t>
  </si>
  <si>
    <t>аудандық</t>
  </si>
  <si>
    <t>мазмұна қарай</t>
  </si>
  <si>
    <t>трансферттерді ұсыну</t>
  </si>
  <si>
    <t>іске асыру түріне қарай</t>
  </si>
  <si>
    <t>жеке</t>
  </si>
  <si>
    <t>ағымдағы/даму</t>
  </si>
  <si>
    <t>ағымдағы</t>
  </si>
  <si>
    <t>Бюджеттік бағдарламаның мақсаты:</t>
  </si>
  <si>
    <t>Бюджеттік бағдарламаның сипаттамасы (негіздемесі):</t>
  </si>
  <si>
    <t>Бюджеттік бағдарлама бойынша шығыстар, барлығы</t>
  </si>
  <si>
    <t>Бюджеттік бағдарлама бойынша шығыстар</t>
  </si>
  <si>
    <t>Өлшем бірлігі</t>
  </si>
  <si>
    <t>Есепті жыл</t>
  </si>
  <si>
    <t>Ағымдағы жыл жоспары</t>
  </si>
  <si>
    <t>Жоспарлы кезең</t>
  </si>
  <si>
    <t>2015 жыл</t>
  </si>
  <si>
    <t>2016 жыл</t>
  </si>
  <si>
    <t>2017 жыл</t>
  </si>
  <si>
    <t>2018 жыл</t>
  </si>
  <si>
    <t>Жалпы бюджеттік бағдарлама бойынша шығыстар</t>
  </si>
  <si>
    <t>мың теңге</t>
  </si>
  <si>
    <r>
      <rPr>
        <b/>
        <sz val="10"/>
        <color indexed="8"/>
        <rFont val="Times New Roman"/>
        <family val="1"/>
      </rPr>
      <t>Бюджеттік кіші бағдарламаның коды мен атауы:</t>
    </r>
    <r>
      <rPr>
        <sz val="10"/>
        <color indexed="8"/>
        <rFont val="Times New Roman"/>
        <family val="1"/>
      </rPr>
      <t xml:space="preserve"> 011 "Республикалық бюджеттен трансферттер есебінен" </t>
    </r>
    <r>
      <rPr>
        <b/>
        <sz val="10"/>
        <color indexed="8"/>
        <rFont val="Times New Roman"/>
        <family val="1"/>
      </rPr>
      <t xml:space="preserve">   </t>
    </r>
  </si>
  <si>
    <t>Бюджеттік кіші бағдарламаның түрі:</t>
  </si>
  <si>
    <t xml:space="preserve">мазмұна байланысты: </t>
  </si>
  <si>
    <t>ағамдағы/даму</t>
  </si>
  <si>
    <t>ағамдағы</t>
  </si>
  <si>
    <t>Бюджеттік кіші бағдарламаның сипаттамасы (негідемесі)</t>
  </si>
  <si>
    <t>Тікелей нәтиже көрсеткіштері</t>
  </si>
  <si>
    <t xml:space="preserve">мазмұнына қарай: </t>
  </si>
  <si>
    <t xml:space="preserve">мемлекеттік функцияларды, өкілеттіктерді жүзеге асыру және осыларға байланысты мемлекеттік қызметтерді ұсыну </t>
  </si>
  <si>
    <r>
      <rPr>
        <b/>
        <sz val="10"/>
        <color indexed="8"/>
        <rFont val="Times New Roman"/>
        <family val="1"/>
      </rPr>
      <t>Бюджеттік кіші бағдарламаның коды мен атауы:</t>
    </r>
    <r>
      <rPr>
        <sz val="10"/>
        <color indexed="8"/>
        <rFont val="Times New Roman"/>
        <family val="1"/>
      </rPr>
      <t xml:space="preserve"> 015"Жергілікті бюджеттің қаражатының есебінен" </t>
    </r>
    <r>
      <rPr>
        <b/>
        <sz val="10"/>
        <color indexed="8"/>
        <rFont val="Times New Roman"/>
        <family val="1"/>
      </rPr>
      <t xml:space="preserve">   </t>
    </r>
  </si>
  <si>
    <t xml:space="preserve">Бюджеттік кіші бағдарламаның сипаттамасы (негіздемесі) </t>
  </si>
  <si>
    <r>
      <rPr>
        <b/>
        <sz val="10"/>
        <color indexed="8"/>
        <rFont val="Times New Roman"/>
        <family val="1"/>
      </rPr>
      <t>Код и наименование бюджетной подпрограммы:</t>
    </r>
    <r>
      <rPr>
        <sz val="10"/>
        <color indexed="8"/>
        <rFont val="Times New Roman"/>
        <family val="1"/>
      </rPr>
      <t xml:space="preserve"> 011 "За счет средств республиканского бюджета" </t>
    </r>
    <r>
      <rPr>
        <b/>
        <sz val="10"/>
        <color indexed="8"/>
        <rFont val="Times New Roman"/>
        <family val="1"/>
      </rPr>
      <t xml:space="preserve">   </t>
    </r>
  </si>
  <si>
    <t>за счет средств республиканского бюджета</t>
  </si>
  <si>
    <t xml:space="preserve">Обеспечение деятельности населения центров занятости
</t>
  </si>
  <si>
    <t xml:space="preserve">Содержание центра занятости </t>
  </si>
  <si>
    <t>Повышение квалификации гражданских служащих</t>
  </si>
  <si>
    <t xml:space="preserve">Бекітілген штат құрамы </t>
  </si>
  <si>
    <t>адам</t>
  </si>
  <si>
    <r>
      <rPr>
        <b/>
        <sz val="10"/>
        <rFont val="Times New Roman"/>
        <family val="1"/>
      </rPr>
      <t>Нормативная правовая основа бюджетной программы</t>
    </r>
    <r>
      <rPr>
        <sz val="10"/>
        <rFont val="Times New Roman"/>
        <family val="1"/>
      </rPr>
      <t xml:space="preserve"> статья 35 Бюджетного кодекса Республики Казахстан от 4 декабря 2008 года № 95-IV; Постановление Правительства РК от 31 декабря 2015 года №1193, Приказ Минстра здравоохранения и социального развития РК от 28 декабря 2015 года №1042,Закон РК О внесении изменений и дополнений в Закон РК «О республиканском бюджете на 2015-2017гг»Закон Республики Казахстан от 6 апреля 2016 года № 482-V «О занятости населения»</t>
    </r>
  </si>
  <si>
    <t>Обеспечение деятельности отдела. Оплата труда, компенсационные выплаты, социальный налог, социальные отчисления в Государственный фонд социального страхования, приобретение прочих товаров, оплата коммунальных услуг, оплата услуг связи, оплата транспортных услуг, прочие услуги и работы, командировки и служебные разъезды внутри страны, прочие текущие затраты, приобретение товаров относящихся к основным средствам, повышение квалификации гражданских служащих</t>
  </si>
  <si>
    <t xml:space="preserve">13- қосымшасы   </t>
  </si>
  <si>
    <t xml:space="preserve">4510266  «Бурабай ауданының жұмыспен қамту және әлеуметтік бағдарламалар бөлімі»ММ                                               4510278 Коммуналдық мемлекеттік мекемесі  "Бурабай ауданың  халықты жұмыспен қамту орталығы"
</t>
  </si>
  <si>
    <r>
      <t xml:space="preserve">Бюджеттік бағдарламаның коды және атауы </t>
    </r>
    <r>
      <rPr>
        <sz val="10"/>
        <rFont val="Times New Roman"/>
        <family val="1"/>
      </rPr>
      <t xml:space="preserve"> 451/0278-023 Жұмыспен қамту орталықтарының қызметін қамтамасыз ету</t>
    </r>
  </si>
  <si>
    <r>
      <rPr>
        <b/>
        <sz val="10"/>
        <rFont val="Times New Roman"/>
        <family val="1"/>
      </rPr>
      <t xml:space="preserve">Нормативная правовая основа бюджетной программы </t>
    </r>
    <r>
      <rPr>
        <sz val="10"/>
        <rFont val="Times New Roman"/>
        <family val="1"/>
      </rPr>
      <t xml:space="preserve">Қазақстан Республикасының 2008 жылдың 4 желтоқсаннындағы 95 бюджет кодексінің 35 бабы; Қазақстан Республикасы Үкіметінің 2015 жылғы 31 желтоқсандағы № 1193 қаулысы,Қазақстан Республикасы Денсаулық сақтау және әлеуметтік даму министрінің 2015 жылғы 28 желтоқсандағы № 1042 бұйрығы,2016 жылғы  06 сәуірдегі №482-V Қазақстан Республикасының Заңы«Халықты жұмыспен қамту туралы» ,"2015 - 2017 жылдарға арналған республикалық бюджет туралы" Қазақстан Республикасының Заңына өзгерістер мен толықтырулар енгізу туралы
</t>
    </r>
  </si>
  <si>
    <t>Жұмыспен қамту орталықтарының қызметін қамтамасыз ету</t>
  </si>
  <si>
    <t>Мазмұны жұмыспен қамту орталығының</t>
  </si>
  <si>
    <t>Бөлім қызметін қамтамасыз ету. Еңбек ақысын төлеу, өтемақылар, әлеуметтік салық, Мемлекеттік әлеуметтік сақтандыру қорына әлеуметтік аударымдар, басқа да тауарларды сатып алу, коммуналдық қызметтерді төлеу, байланыс қызметтерді төлеу, көлік қызметтерді төлеу, басқа да қызметтер және жұмыстар, іссапарлар және ел ішіндегі қызметтік жүрулер, басқа да ағымдағы шығындар, негізгі құрал-жабдықтарға жататын тауарларды  сатып алу, азаматтықк қызметкерлердің біліктілігін арттыру.</t>
  </si>
  <si>
    <t>Азаматтық қызметкерлерінің біліктілігін арттыру</t>
  </si>
  <si>
    <t>жергілікті бюджет қаражаты есебінен</t>
  </si>
  <si>
    <t>Көрсетілген қызметтердің саны -байланыс қызметтері</t>
  </si>
  <si>
    <t>қызмет</t>
  </si>
  <si>
    <t>Барлық</t>
  </si>
  <si>
    <t>2019 год</t>
  </si>
  <si>
    <t>на 2017-2019 годы</t>
  </si>
  <si>
    <t>2017-2019 жылдарға арналған</t>
  </si>
  <si>
    <t>2019 жыл</t>
  </si>
  <si>
    <r>
      <rPr>
        <b/>
        <sz val="10"/>
        <rFont val="Times New Roman"/>
        <family val="1"/>
      </rPr>
      <t>Руководитель бюджетной программы</t>
    </r>
    <r>
      <rPr>
        <sz val="10"/>
        <rFont val="Times New Roman"/>
        <family val="1"/>
      </rPr>
      <t xml:space="preserve">  главный специалист Муканова Карлыгаш Асайхановна</t>
    </r>
  </si>
  <si>
    <r>
      <rPr>
        <b/>
        <sz val="10"/>
        <rFont val="Times New Roman"/>
        <family val="1"/>
      </rPr>
      <t xml:space="preserve">Бюджеттік бағдарламаның басшысы </t>
    </r>
    <r>
      <rPr>
        <sz val="10"/>
        <rFont val="Times New Roman"/>
        <family val="1"/>
      </rPr>
      <t xml:space="preserve">  бас маман Муканова Карлыгаш Асайхановна</t>
    </r>
  </si>
  <si>
    <t xml:space="preserve">Спутниковая связь </t>
  </si>
  <si>
    <t>усл.</t>
  </si>
  <si>
    <t>Конечные результаты бюджетной программы:</t>
  </si>
  <si>
    <t xml:space="preserve">
Приложение 2
к Правилам разработки и утверждения 
(переутверждения) бюджетных программ
 (подпрограмм) и требованиям к их содержанию
Форма
Утверждена Приказом (распоряжением)
руководителя АБП(председателя ревизионной
 комиссии области, города республиканского значения,
столицы, секретаря маслихата области,
города республиканского значения,
 столицы, района (города областного значения))
                                                   №93 от 26.12.2016г                                                           Приложение № 13     
«Согласована»*
Руководитель
Бюджетной программы вышестоящего бюджета,
выделяющего целевые трансферты
_____________________________________
(подпись,фамилия,имя, отчество)
«___» _______________20___года
«Согласована»*
Заместитель руководителя
ГУ "Управление координации занятости и 
социальных программ Акмолинской области"
_____________________________________
(подпись,фамилия,имя, отчество)
«___» _______________20___года
</t>
  </si>
  <si>
    <t xml:space="preserve">4510266 ГУ «Отдел занятости и социальных программ Бурабайского района»                                                 4510278 Коммунальное государственное учреждение «Центр занятости населения Бурабайского района"
</t>
  </si>
  <si>
    <t>Бюджеттiк бағдарламаның түпкілікті нәтижелері:</t>
  </si>
  <si>
    <t>2016 ж.26 "желтоқсандағы" №93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</si>
</sst>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
    <numFmt numFmtId="186" formatCode="0.000"/>
    <numFmt numFmtId="187" formatCode="0.0000"/>
    <numFmt numFmtId="188" formatCode="0.0E+00"/>
    <numFmt numFmtId="189" formatCode="0E+00"/>
    <numFmt numFmtId="190" formatCode="0.00000"/>
    <numFmt numFmtId="191" formatCode="000000"/>
  </numFmts>
  <fonts count="51">
    <font>
      <sz val="10"/>
      <name val="Arial Cyr"/>
      <family val="0"/>
    </font>
    <font>
      <sz val="10"/>
      <name val="Times New Roman"/>
      <family val="1"/>
    </font>
    <font>
      <u val="single"/>
      <sz val="10"/>
      <color indexed="12"/>
      <name val="Arial Cyr"/>
      <family val="0"/>
    </font>
    <font>
      <u val="single"/>
      <sz val="10"/>
      <color indexed="36"/>
      <name val="Arial Cyr"/>
      <family val="0"/>
    </font>
    <font>
      <sz val="11"/>
      <name val="Times New Roman"/>
      <family val="1"/>
    </font>
    <font>
      <b/>
      <sz val="10"/>
      <name val="Times New Roman"/>
      <family val="1"/>
    </font>
    <font>
      <b/>
      <sz val="10"/>
      <color indexed="8"/>
      <name val="Times New Roman"/>
      <family val="1"/>
    </font>
    <font>
      <b/>
      <u val="single"/>
      <sz val="10"/>
      <color indexed="8"/>
      <name val="Times New Roman"/>
      <family val="1"/>
    </font>
    <font>
      <u val="single"/>
      <sz val="10"/>
      <name val="Times New Roman"/>
      <family val="1"/>
    </font>
    <font>
      <sz val="10"/>
      <color indexed="8"/>
      <name val="Times New Roman"/>
      <family val="1"/>
    </font>
    <font>
      <u val="single"/>
      <sz val="10"/>
      <color indexed="8"/>
      <name val="Times New Roman"/>
      <family val="1"/>
    </font>
    <font>
      <b/>
      <sz val="8"/>
      <name val="Times New Roman"/>
      <family val="1"/>
    </font>
    <font>
      <sz val="8"/>
      <color indexed="8"/>
      <name val="Times New Roman"/>
      <family val="1"/>
    </font>
    <font>
      <sz val="8"/>
      <name val="Times New Roman"/>
      <family val="1"/>
    </font>
    <font>
      <u val="single"/>
      <sz val="8"/>
      <name val="Times New Roman"/>
      <family val="1"/>
    </font>
    <font>
      <sz val="5"/>
      <color indexed="8"/>
      <name val="Budget XP Second Edition"/>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hair"/>
    </border>
    <border>
      <left style="thin"/>
      <right style="thin"/>
      <top>
        <color indexed="63"/>
      </top>
      <bottom style="thin"/>
    </border>
    <border>
      <left>
        <color indexed="63"/>
      </left>
      <right>
        <color indexed="63"/>
      </right>
      <top style="thin"/>
      <bottom style="thin"/>
    </border>
    <border>
      <left style="medium"/>
      <right style="medium"/>
      <top>
        <color indexed="63"/>
      </top>
      <bottom>
        <color indexed="63"/>
      </bottom>
    </border>
    <border>
      <left>
        <color indexed="63"/>
      </left>
      <right style="medium"/>
      <top>
        <color indexed="63"/>
      </top>
      <bottom>
        <color indexed="63"/>
      </bottom>
    </border>
    <border>
      <left style="medium"/>
      <right style="medium"/>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medium"/>
      <bottom style="mediu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0" borderId="0">
      <alignment horizontal="right" vertical="top"/>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34" fillId="0" borderId="0">
      <alignment/>
      <protection/>
    </xf>
    <xf numFmtId="0" fontId="3"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1" borderId="0" applyNumberFormat="0" applyBorder="0" applyAlignment="0" applyProtection="0"/>
  </cellStyleXfs>
  <cellXfs count="104">
    <xf numFmtId="0" fontId="0" fillId="0" borderId="0" xfId="0" applyAlignment="1">
      <alignment/>
    </xf>
    <xf numFmtId="0" fontId="1" fillId="0" borderId="0" xfId="0" applyFont="1" applyAlignment="1">
      <alignment/>
    </xf>
    <xf numFmtId="0" fontId="4" fillId="0" borderId="0" xfId="0" applyFont="1" applyAlignment="1">
      <alignment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6" fillId="0" borderId="0" xfId="0" applyFont="1" applyAlignment="1">
      <alignment horizontal="center"/>
    </xf>
    <xf numFmtId="0" fontId="5" fillId="0" borderId="0" xfId="0" applyFont="1" applyAlignment="1">
      <alignment vertical="center"/>
    </xf>
    <xf numFmtId="0" fontId="8" fillId="0" borderId="0" xfId="0" applyFont="1" applyAlignment="1">
      <alignment vertical="center"/>
    </xf>
    <xf numFmtId="0" fontId="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vertical="center" wrapText="1"/>
    </xf>
    <xf numFmtId="0" fontId="5" fillId="0" borderId="0" xfId="0" applyFont="1" applyAlignment="1">
      <alignment/>
    </xf>
    <xf numFmtId="0" fontId="6" fillId="0" borderId="0" xfId="0" applyFont="1" applyBorder="1" applyAlignment="1">
      <alignment horizontal="left" vertical="center" wrapText="1"/>
    </xf>
    <xf numFmtId="0" fontId="9" fillId="0" borderId="0" xfId="0" applyFont="1" applyBorder="1" applyAlignment="1">
      <alignment horizontal="center" vertical="center" wrapText="1"/>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0" fontId="6" fillId="0" borderId="0" xfId="0" applyFont="1" applyBorder="1" applyAlignment="1">
      <alignment vertical="center"/>
    </xf>
    <xf numFmtId="0" fontId="10" fillId="0" borderId="0" xfId="0" applyFont="1" applyBorder="1" applyAlignment="1">
      <alignment vertical="center"/>
    </xf>
    <xf numFmtId="0" fontId="5" fillId="0" borderId="0" xfId="0" applyFont="1" applyAlignment="1">
      <alignment horizontal="left"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xf>
    <xf numFmtId="0" fontId="6" fillId="0" borderId="0" xfId="0" applyFont="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left" vertical="top"/>
    </xf>
    <xf numFmtId="0" fontId="1" fillId="0" borderId="0" xfId="0" applyFont="1" applyAlignment="1">
      <alignment vertical="center"/>
    </xf>
    <xf numFmtId="184" fontId="5" fillId="0" borderId="10" xfId="0" applyNumberFormat="1" applyFont="1" applyBorder="1" applyAlignment="1">
      <alignment horizontal="center" vertical="center" wrapText="1"/>
    </xf>
    <xf numFmtId="0" fontId="9" fillId="0" borderId="0" xfId="0" applyFont="1" applyBorder="1" applyAlignment="1">
      <alignment vertical="center"/>
    </xf>
    <xf numFmtId="0" fontId="5" fillId="32" borderId="11" xfId="0" applyFont="1" applyFill="1" applyBorder="1" applyAlignment="1">
      <alignment vertical="top" wrapText="1"/>
    </xf>
    <xf numFmtId="0" fontId="6" fillId="0" borderId="10" xfId="0" applyFont="1" applyBorder="1" applyAlignment="1">
      <alignment horizontal="left" vertical="center" wrapText="1"/>
    </xf>
    <xf numFmtId="0" fontId="1" fillId="0" borderId="0" xfId="0" applyFont="1" applyAlignment="1">
      <alignment horizontal="right" vertical="center"/>
    </xf>
    <xf numFmtId="0" fontId="13" fillId="0" borderId="0" xfId="0" applyFont="1" applyAlignment="1">
      <alignment horizontal="right" vertical="center"/>
    </xf>
    <xf numFmtId="0" fontId="1" fillId="0" borderId="12" xfId="0" applyFont="1" applyBorder="1" applyAlignment="1">
      <alignment horizontal="left" vertical="center"/>
    </xf>
    <xf numFmtId="0" fontId="9" fillId="0" borderId="13" xfId="0" applyFont="1" applyBorder="1" applyAlignment="1">
      <alignment horizontal="center" vertical="center" wrapText="1"/>
    </xf>
    <xf numFmtId="0" fontId="1" fillId="0" borderId="12" xfId="0" applyFont="1" applyBorder="1" applyAlignment="1">
      <alignment horizontal="left"/>
    </xf>
    <xf numFmtId="0" fontId="9" fillId="0" borderId="13" xfId="0" applyFont="1" applyBorder="1" applyAlignment="1">
      <alignment horizontal="center" vertical="center" wrapText="1"/>
    </xf>
    <xf numFmtId="0" fontId="5" fillId="32" borderId="11" xfId="0" applyFont="1" applyFill="1" applyBorder="1" applyAlignment="1">
      <alignment horizontal="center" vertical="center" wrapText="1"/>
    </xf>
    <xf numFmtId="0" fontId="5" fillId="32" borderId="14" xfId="0" applyFont="1" applyFill="1" applyBorder="1" applyAlignment="1">
      <alignment vertical="top" wrapText="1"/>
    </xf>
    <xf numFmtId="0" fontId="5" fillId="0" borderId="14" xfId="0" applyFont="1" applyBorder="1" applyAlignment="1">
      <alignment horizontal="center" vertical="center" wrapText="1"/>
    </xf>
    <xf numFmtId="0" fontId="5" fillId="32" borderId="14" xfId="0" applyFont="1" applyFill="1" applyBorder="1" applyAlignment="1">
      <alignment horizontal="center" vertical="center" wrapText="1"/>
    </xf>
    <xf numFmtId="0" fontId="5" fillId="0" borderId="0" xfId="0" applyFont="1" applyAlignment="1">
      <alignment vertical="top"/>
    </xf>
    <xf numFmtId="0" fontId="5" fillId="0" borderId="0" xfId="0" applyFont="1" applyAlignment="1">
      <alignment vertical="top" wrapText="1"/>
    </xf>
    <xf numFmtId="0" fontId="9" fillId="0" borderId="0" xfId="0" applyFont="1" applyBorder="1" applyAlignment="1">
      <alignment vertical="top"/>
    </xf>
    <xf numFmtId="0" fontId="9" fillId="0" borderId="0" xfId="0" applyFont="1" applyBorder="1" applyAlignment="1">
      <alignment horizontal="left" vertical="top"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alignment vertical="top" wrapText="1"/>
    </xf>
    <xf numFmtId="0" fontId="1" fillId="0" borderId="11" xfId="0" applyFont="1" applyBorder="1" applyAlignment="1">
      <alignment horizontal="center" vertical="center"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0" xfId="0" applyFont="1" applyBorder="1" applyAlignment="1">
      <alignment wrapText="1"/>
    </xf>
    <xf numFmtId="0" fontId="9"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0" xfId="0" applyFont="1" applyBorder="1" applyAlignment="1">
      <alignment vertical="top"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6" fillId="0" borderId="10" xfId="0" applyFont="1" applyBorder="1" applyAlignment="1">
      <alignment horizontal="center" vertical="center" wrapText="1"/>
    </xf>
    <xf numFmtId="0" fontId="6" fillId="0" borderId="0" xfId="0" applyFont="1" applyBorder="1" applyAlignment="1">
      <alignment vertical="center"/>
    </xf>
    <xf numFmtId="0" fontId="5" fillId="32" borderId="19" xfId="0" applyFont="1" applyFill="1" applyBorder="1" applyAlignment="1">
      <alignment vertical="top" wrapText="1"/>
    </xf>
    <xf numFmtId="0" fontId="5" fillId="0" borderId="19" xfId="0" applyFont="1" applyBorder="1" applyAlignment="1">
      <alignment horizontal="center" vertical="center" wrapText="1"/>
    </xf>
    <xf numFmtId="0" fontId="5" fillId="32" borderId="19" xfId="0" applyFont="1" applyFill="1" applyBorder="1" applyAlignment="1">
      <alignment horizontal="center" vertical="center" wrapText="1"/>
    </xf>
    <xf numFmtId="0" fontId="1" fillId="0" borderId="10" xfId="0" applyFont="1" applyBorder="1" applyAlignment="1">
      <alignment vertical="center"/>
    </xf>
    <xf numFmtId="185" fontId="9" fillId="0" borderId="0" xfId="0" applyNumberFormat="1" applyFont="1" applyBorder="1" applyAlignment="1">
      <alignment horizontal="center" vertical="center" wrapText="1"/>
    </xf>
    <xf numFmtId="3" fontId="9" fillId="0" borderId="0" xfId="0" applyNumberFormat="1" applyFont="1" applyBorder="1" applyAlignment="1">
      <alignment horizontal="center" vertical="center" wrapText="1"/>
    </xf>
    <xf numFmtId="185" fontId="9" fillId="0" borderId="0" xfId="0" applyNumberFormat="1" applyFont="1" applyBorder="1" applyAlignment="1">
      <alignment horizontal="center" vertical="top" wrapText="1"/>
    </xf>
    <xf numFmtId="3" fontId="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0" fontId="10" fillId="0" borderId="0" xfId="0" applyFont="1" applyBorder="1" applyAlignment="1">
      <alignment vertical="center"/>
    </xf>
    <xf numFmtId="0" fontId="9" fillId="0" borderId="13" xfId="0" applyFont="1" applyBorder="1" applyAlignment="1">
      <alignment horizontal="left" vertical="center" wrapText="1"/>
    </xf>
    <xf numFmtId="0" fontId="1" fillId="0" borderId="10" xfId="0" applyFont="1" applyBorder="1" applyAlignment="1">
      <alignment/>
    </xf>
    <xf numFmtId="0" fontId="16" fillId="33" borderId="10" xfId="0" applyFont="1" applyFill="1" applyBorder="1" applyAlignment="1" applyProtection="1">
      <alignment horizontal="right" wrapText="1"/>
      <protection locked="0"/>
    </xf>
    <xf numFmtId="0" fontId="1" fillId="0" borderId="20" xfId="0" applyFont="1" applyBorder="1" applyAlignment="1">
      <alignment horizontal="center" wrapText="1"/>
    </xf>
    <xf numFmtId="0" fontId="1" fillId="0" borderId="10" xfId="0" applyFont="1" applyBorder="1" applyAlignment="1">
      <alignment horizontal="center" wrapText="1"/>
    </xf>
    <xf numFmtId="0" fontId="1" fillId="33" borderId="10" xfId="0" applyFont="1" applyFill="1" applyBorder="1" applyAlignment="1">
      <alignment vertical="top" wrapText="1"/>
    </xf>
    <xf numFmtId="0" fontId="13" fillId="0" borderId="0" xfId="0" applyFont="1" applyAlignment="1">
      <alignment horizontal="right" vertical="center" wrapText="1"/>
    </xf>
    <xf numFmtId="0" fontId="6" fillId="0" borderId="0" xfId="0" applyFont="1" applyAlignment="1">
      <alignment horizontal="center"/>
    </xf>
    <xf numFmtId="0" fontId="9"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horizontal="center" vertical="top"/>
    </xf>
    <xf numFmtId="0" fontId="9"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12" fillId="0" borderId="0" xfId="0" applyFont="1" applyAlignment="1">
      <alignment horizontal="center" vertical="center"/>
    </xf>
    <xf numFmtId="0" fontId="5" fillId="0" borderId="0" xfId="0" applyFont="1" applyAlignment="1">
      <alignment horizontal="left" vertical="center" wrapText="1"/>
    </xf>
    <xf numFmtId="0" fontId="9" fillId="0" borderId="21" xfId="0" applyFont="1" applyBorder="1" applyAlignment="1">
      <alignment horizontal="left"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0" xfId="0" applyFont="1" applyFill="1" applyAlignment="1">
      <alignment horizontal="left" vertical="center"/>
    </xf>
    <xf numFmtId="0" fontId="1" fillId="0" borderId="0" xfId="0" applyFont="1" applyAlignment="1">
      <alignment horizontal="left" vertical="center" wrapText="1"/>
    </xf>
    <xf numFmtId="0" fontId="9" fillId="0" borderId="0" xfId="0" applyFont="1" applyBorder="1" applyAlignment="1">
      <alignment horizontal="left" vertical="top" wrapText="1"/>
    </xf>
    <xf numFmtId="0" fontId="1" fillId="33"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wrapText="1"/>
    </xf>
    <xf numFmtId="0" fontId="1" fillId="33" borderId="0" xfId="0" applyFont="1" applyFill="1" applyAlignment="1">
      <alignment horizontal="left" wrapText="1"/>
    </xf>
    <xf numFmtId="0" fontId="9" fillId="0" borderId="11" xfId="0" applyFont="1" applyBorder="1" applyAlignment="1">
      <alignment horizontal="left" vertical="center" wrapText="1"/>
    </xf>
    <xf numFmtId="0" fontId="9" fillId="0" borderId="10" xfId="0" applyFont="1" applyBorder="1" applyAlignment="1">
      <alignment horizontal="center" vertical="center" wrapText="1"/>
    </xf>
    <xf numFmtId="0" fontId="9" fillId="0" borderId="13" xfId="0" applyFont="1" applyBorder="1" applyAlignment="1">
      <alignment horizontal="left" vertical="center" wrapText="1"/>
    </xf>
    <xf numFmtId="0" fontId="6" fillId="0" borderId="0" xfId="0" applyFont="1" applyBorder="1" applyAlignment="1">
      <alignment horizontal="center" vertical="center" wrapText="1"/>
    </xf>
    <xf numFmtId="0" fontId="9" fillId="0" borderId="0" xfId="0" applyFont="1" applyAlignment="1">
      <alignment horizontal="center"/>
    </xf>
    <xf numFmtId="0" fontId="14" fillId="0" borderId="0" xfId="0" applyFont="1" applyAlignment="1">
      <alignment horizontal="righ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1"/>
  <sheetViews>
    <sheetView zoomScalePageLayoutView="0" workbookViewId="0" topLeftCell="A3">
      <selection activeCell="A60" sqref="A60"/>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8" width="9.125" style="1" customWidth="1"/>
    <col min="9" max="9" width="7.625" style="1" customWidth="1"/>
    <col min="10" max="10" width="9.625" style="1" customWidth="1"/>
    <col min="11" max="16384" width="9.125" style="1" customWidth="1"/>
  </cols>
  <sheetData>
    <row r="1" ht="18" customHeight="1" hidden="1">
      <c r="G1" s="32" t="s">
        <v>27</v>
      </c>
    </row>
    <row r="2" ht="12.75" hidden="1">
      <c r="G2" s="32" t="s">
        <v>28</v>
      </c>
    </row>
    <row r="3" ht="6" customHeight="1">
      <c r="G3" s="31"/>
    </row>
    <row r="4" spans="2:8" ht="157.5" customHeight="1">
      <c r="B4" s="76" t="s">
        <v>106</v>
      </c>
      <c r="C4" s="76"/>
      <c r="D4" s="76"/>
      <c r="E4" s="76"/>
      <c r="F4" s="76"/>
      <c r="G4" s="76"/>
      <c r="H4" s="26"/>
    </row>
    <row r="5" spans="1:7" ht="27" customHeight="1">
      <c r="A5" s="77" t="s">
        <v>11</v>
      </c>
      <c r="B5" s="78"/>
      <c r="C5" s="78"/>
      <c r="D5" s="78"/>
      <c r="E5" s="78"/>
      <c r="F5" s="78"/>
      <c r="G5" s="78"/>
    </row>
    <row r="6" spans="1:7" ht="37.5" customHeight="1">
      <c r="A6" s="79" t="s">
        <v>107</v>
      </c>
      <c r="B6" s="80"/>
      <c r="C6" s="80"/>
      <c r="D6" s="80"/>
      <c r="E6" s="80"/>
      <c r="F6" s="80"/>
      <c r="G6" s="80"/>
    </row>
    <row r="7" spans="1:7" ht="12.75">
      <c r="A7" s="85" t="s">
        <v>13</v>
      </c>
      <c r="B7" s="85"/>
      <c r="C7" s="85"/>
      <c r="D7" s="85"/>
      <c r="E7" s="85"/>
      <c r="F7" s="85"/>
      <c r="G7" s="85"/>
    </row>
    <row r="8" spans="1:7" ht="12.75">
      <c r="A8" s="6"/>
      <c r="B8" s="77" t="s">
        <v>98</v>
      </c>
      <c r="C8" s="77"/>
      <c r="D8" s="77"/>
      <c r="E8" s="77"/>
      <c r="F8" s="6"/>
      <c r="G8" s="6"/>
    </row>
    <row r="9" ht="11.25" customHeight="1" hidden="1">
      <c r="A9" s="2"/>
    </row>
    <row r="10" spans="1:9" ht="26.25" customHeight="1">
      <c r="A10" s="86" t="s">
        <v>38</v>
      </c>
      <c r="B10" s="86"/>
      <c r="C10" s="86"/>
      <c r="D10" s="86"/>
      <c r="E10" s="86"/>
      <c r="F10" s="86"/>
      <c r="G10" s="86"/>
      <c r="H10" s="23"/>
      <c r="I10" s="23"/>
    </row>
    <row r="11" spans="1:9" ht="14.25" customHeight="1">
      <c r="A11" s="91" t="s">
        <v>101</v>
      </c>
      <c r="B11" s="91"/>
      <c r="C11" s="91"/>
      <c r="D11" s="91"/>
      <c r="E11" s="91"/>
      <c r="F11" s="91"/>
      <c r="G11" s="91"/>
      <c r="H11" s="22"/>
      <c r="I11" s="22"/>
    </row>
    <row r="12" spans="1:9" ht="66.75" customHeight="1">
      <c r="A12" s="92" t="s">
        <v>83</v>
      </c>
      <c r="B12" s="92"/>
      <c r="C12" s="92"/>
      <c r="D12" s="92"/>
      <c r="E12" s="92"/>
      <c r="F12" s="92"/>
      <c r="G12" s="92"/>
      <c r="H12" s="19"/>
      <c r="I12" s="19"/>
    </row>
    <row r="13" spans="1:9" ht="12.75">
      <c r="A13" s="19" t="s">
        <v>14</v>
      </c>
      <c r="B13" s="22"/>
      <c r="C13" s="22"/>
      <c r="D13" s="22"/>
      <c r="E13" s="22"/>
      <c r="F13" s="22"/>
      <c r="G13" s="22"/>
      <c r="H13" s="22"/>
      <c r="I13" s="22"/>
    </row>
    <row r="14" spans="1:9" ht="12.75">
      <c r="A14" s="25" t="s">
        <v>6</v>
      </c>
      <c r="B14" s="22"/>
      <c r="C14" s="22"/>
      <c r="D14" s="33" t="s">
        <v>33</v>
      </c>
      <c r="E14" s="22"/>
      <c r="F14" s="22"/>
      <c r="G14" s="22"/>
      <c r="H14" s="22"/>
      <c r="I14" s="22"/>
    </row>
    <row r="15" spans="1:9" ht="39.75" customHeight="1">
      <c r="A15" s="24" t="s">
        <v>2</v>
      </c>
      <c r="B15" s="22"/>
      <c r="C15" s="22"/>
      <c r="D15" s="96" t="s">
        <v>32</v>
      </c>
      <c r="E15" s="96"/>
      <c r="F15" s="96"/>
      <c r="G15" s="96"/>
      <c r="H15" s="22"/>
      <c r="I15" s="22"/>
    </row>
    <row r="16" spans="1:9" ht="12.75">
      <c r="A16" s="24" t="s">
        <v>1</v>
      </c>
      <c r="B16" s="22"/>
      <c r="C16" s="22"/>
      <c r="D16" s="22" t="s">
        <v>34</v>
      </c>
      <c r="E16" s="22"/>
      <c r="F16" s="22"/>
      <c r="G16" s="22"/>
      <c r="H16" s="22"/>
      <c r="I16" s="22"/>
    </row>
    <row r="17" spans="1:9" ht="12.75">
      <c r="A17" s="24" t="s">
        <v>7</v>
      </c>
      <c r="B17" s="22"/>
      <c r="C17" s="22"/>
      <c r="D17" s="1" t="s">
        <v>3</v>
      </c>
      <c r="E17" s="22"/>
      <c r="F17" s="22"/>
      <c r="G17" s="22"/>
      <c r="H17" s="22"/>
      <c r="I17" s="22"/>
    </row>
    <row r="18" spans="1:9" ht="14.25" customHeight="1">
      <c r="A18" s="35"/>
      <c r="B18" s="22"/>
      <c r="C18" s="22"/>
      <c r="E18" s="22"/>
      <c r="F18" s="22"/>
      <c r="G18" s="22"/>
      <c r="H18" s="22"/>
      <c r="I18" s="22"/>
    </row>
    <row r="19" spans="1:9" ht="17.25" customHeight="1">
      <c r="A19" s="41" t="s">
        <v>22</v>
      </c>
      <c r="B19" s="95" t="s">
        <v>78</v>
      </c>
      <c r="C19" s="95"/>
      <c r="D19" s="95"/>
      <c r="E19" s="95"/>
      <c r="F19" s="95"/>
      <c r="G19" s="95"/>
      <c r="H19" s="7"/>
      <c r="I19" s="7"/>
    </row>
    <row r="20" spans="1:9" ht="26.25" customHeight="1">
      <c r="A20" s="42" t="s">
        <v>105</v>
      </c>
      <c r="B20" s="95"/>
      <c r="C20" s="95"/>
      <c r="D20" s="95"/>
      <c r="E20" s="95"/>
      <c r="F20" s="95"/>
      <c r="G20" s="95"/>
      <c r="H20" s="20"/>
      <c r="I20" s="20"/>
    </row>
    <row r="21" spans="1:9" ht="29.25" customHeight="1">
      <c r="A21" s="42" t="s">
        <v>31</v>
      </c>
      <c r="B21" s="95" t="s">
        <v>78</v>
      </c>
      <c r="C21" s="95"/>
      <c r="D21" s="95"/>
      <c r="E21" s="95"/>
      <c r="F21" s="95"/>
      <c r="G21" s="95"/>
      <c r="H21" s="21"/>
      <c r="I21" s="21"/>
    </row>
    <row r="22" ht="12" customHeight="1">
      <c r="A22" s="8"/>
    </row>
    <row r="23" spans="1:7" ht="15.75" customHeight="1">
      <c r="A23" s="82" t="s">
        <v>15</v>
      </c>
      <c r="B23" s="82"/>
      <c r="C23" s="82"/>
      <c r="D23" s="82"/>
      <c r="E23" s="82"/>
      <c r="F23" s="82"/>
      <c r="G23" s="82"/>
    </row>
    <row r="24" spans="1:7" ht="12.75" hidden="1">
      <c r="A24" s="34">
        <v>1</v>
      </c>
      <c r="B24" s="34">
        <v>2</v>
      </c>
      <c r="C24" s="34">
        <v>3</v>
      </c>
      <c r="D24" s="34">
        <v>4</v>
      </c>
      <c r="E24" s="34">
        <v>5</v>
      </c>
      <c r="F24" s="34">
        <v>6</v>
      </c>
      <c r="G24" s="34">
        <v>7</v>
      </c>
    </row>
    <row r="25" spans="1:7" ht="38.25">
      <c r="A25" s="83" t="s">
        <v>16</v>
      </c>
      <c r="B25" s="81" t="s">
        <v>8</v>
      </c>
      <c r="C25" s="3" t="s">
        <v>29</v>
      </c>
      <c r="D25" s="3" t="s">
        <v>30</v>
      </c>
      <c r="E25" s="81" t="s">
        <v>0</v>
      </c>
      <c r="F25" s="81"/>
      <c r="G25" s="81"/>
    </row>
    <row r="26" spans="1:7" ht="13.5" thickBot="1">
      <c r="A26" s="84"/>
      <c r="B26" s="81"/>
      <c r="C26" s="9" t="s">
        <v>4</v>
      </c>
      <c r="D26" s="4" t="s">
        <v>5</v>
      </c>
      <c r="E26" s="4" t="s">
        <v>12</v>
      </c>
      <c r="F26" s="4" t="s">
        <v>17</v>
      </c>
      <c r="G26" s="4" t="s">
        <v>97</v>
      </c>
    </row>
    <row r="27" spans="1:7" ht="36" customHeight="1" thickBot="1">
      <c r="A27" s="5" t="s">
        <v>79</v>
      </c>
      <c r="B27" s="3" t="s">
        <v>10</v>
      </c>
      <c r="C27" s="56">
        <f>C43+C60</f>
        <v>16075</v>
      </c>
      <c r="D27" s="56">
        <f>D43+D60</f>
        <v>19786.5</v>
      </c>
      <c r="E27" s="56">
        <f>E43+E60</f>
        <v>20524</v>
      </c>
      <c r="F27" s="56">
        <f>F43+F60</f>
        <v>21484</v>
      </c>
      <c r="G27" s="56">
        <f>G43+G60</f>
        <v>21947</v>
      </c>
    </row>
    <row r="28" spans="1:7" s="12" customFormat="1" ht="28.5" customHeight="1">
      <c r="A28" s="10" t="s">
        <v>18</v>
      </c>
      <c r="B28" s="11" t="s">
        <v>10</v>
      </c>
      <c r="C28" s="27">
        <f>SUM(C27:C27)</f>
        <v>16075</v>
      </c>
      <c r="D28" s="27">
        <f>SUM(D27:D27)</f>
        <v>19786.5</v>
      </c>
      <c r="E28" s="27">
        <f>SUM(E27:E27)</f>
        <v>20524</v>
      </c>
      <c r="F28" s="27">
        <f>SUM(F27:F27)</f>
        <v>21484</v>
      </c>
      <c r="G28" s="27">
        <f>SUM(G27:G27)</f>
        <v>21947</v>
      </c>
    </row>
    <row r="29" spans="1:7" ht="12.75">
      <c r="A29" s="13"/>
      <c r="B29" s="14"/>
      <c r="C29" s="15"/>
      <c r="D29" s="16"/>
      <c r="E29" s="14"/>
      <c r="F29" s="14"/>
      <c r="G29" s="14"/>
    </row>
    <row r="30" spans="1:7" ht="12.75">
      <c r="A30" s="28" t="s">
        <v>76</v>
      </c>
      <c r="B30" s="14"/>
      <c r="C30" s="15"/>
      <c r="D30" s="16"/>
      <c r="E30" s="14"/>
      <c r="F30" s="14"/>
      <c r="G30" s="14"/>
    </row>
    <row r="31" spans="1:7" ht="12.75">
      <c r="A31" s="17" t="s">
        <v>21</v>
      </c>
      <c r="B31" s="14"/>
      <c r="C31" s="15"/>
      <c r="D31" s="16"/>
      <c r="E31" s="14"/>
      <c r="F31" s="14"/>
      <c r="G31" s="14"/>
    </row>
    <row r="32" spans="1:7" ht="12.75">
      <c r="A32" s="43" t="s">
        <v>23</v>
      </c>
      <c r="B32" s="93" t="s">
        <v>77</v>
      </c>
      <c r="C32" s="93"/>
      <c r="D32" s="93"/>
      <c r="E32" s="93"/>
      <c r="F32" s="93"/>
      <c r="G32" s="93"/>
    </row>
    <row r="33" spans="1:7" ht="12.75">
      <c r="A33" s="43" t="s">
        <v>24</v>
      </c>
      <c r="B33" s="44" t="s">
        <v>3</v>
      </c>
      <c r="C33" s="45"/>
      <c r="D33" s="46"/>
      <c r="E33" s="47"/>
      <c r="F33" s="47"/>
      <c r="G33" s="47"/>
    </row>
    <row r="34" spans="1:7" ht="90" customHeight="1">
      <c r="A34" s="48" t="s">
        <v>25</v>
      </c>
      <c r="B34" s="95" t="s">
        <v>84</v>
      </c>
      <c r="C34" s="95"/>
      <c r="D34" s="95"/>
      <c r="E34" s="95"/>
      <c r="F34" s="95"/>
      <c r="G34" s="95"/>
    </row>
    <row r="35" spans="1:7" ht="12.75">
      <c r="A35" s="18"/>
      <c r="B35" s="14"/>
      <c r="C35" s="15"/>
      <c r="D35" s="16"/>
      <c r="E35" s="14"/>
      <c r="F35" s="14"/>
      <c r="G35" s="14"/>
    </row>
    <row r="36" spans="1:7" ht="38.25">
      <c r="A36" s="89" t="s">
        <v>9</v>
      </c>
      <c r="B36" s="81" t="s">
        <v>8</v>
      </c>
      <c r="C36" s="3" t="s">
        <v>29</v>
      </c>
      <c r="D36" s="3" t="s">
        <v>30</v>
      </c>
      <c r="E36" s="81" t="s">
        <v>0</v>
      </c>
      <c r="F36" s="81"/>
      <c r="G36" s="81"/>
    </row>
    <row r="37" spans="1:7" ht="12.75">
      <c r="A37" s="90"/>
      <c r="B37" s="81"/>
      <c r="C37" s="9" t="s">
        <v>4</v>
      </c>
      <c r="D37" s="4" t="s">
        <v>5</v>
      </c>
      <c r="E37" s="4" t="s">
        <v>12</v>
      </c>
      <c r="F37" s="4" t="s">
        <v>17</v>
      </c>
      <c r="G37" s="4" t="s">
        <v>97</v>
      </c>
    </row>
    <row r="38" spans="1:7" ht="25.5">
      <c r="A38" s="55" t="s">
        <v>35</v>
      </c>
      <c r="B38" s="4" t="s">
        <v>26</v>
      </c>
      <c r="C38" s="55">
        <v>10</v>
      </c>
      <c r="D38" s="55">
        <v>10</v>
      </c>
      <c r="E38" s="55">
        <v>0</v>
      </c>
      <c r="F38" s="55">
        <v>0</v>
      </c>
      <c r="G38" s="55">
        <v>0</v>
      </c>
    </row>
    <row r="39" spans="1:7" ht="25.5">
      <c r="A39" s="52" t="s">
        <v>80</v>
      </c>
      <c r="B39" s="4" t="s">
        <v>26</v>
      </c>
      <c r="C39" s="55"/>
      <c r="D39" s="55">
        <v>3</v>
      </c>
      <c r="E39" s="55">
        <v>0</v>
      </c>
      <c r="F39" s="55">
        <v>0</v>
      </c>
      <c r="G39" s="55">
        <v>0</v>
      </c>
    </row>
    <row r="40" spans="1:7" ht="12.75">
      <c r="A40" s="60"/>
      <c r="B40" s="61"/>
      <c r="C40" s="62"/>
      <c r="D40" s="62"/>
      <c r="E40" s="62"/>
      <c r="F40" s="62"/>
      <c r="G40" s="62"/>
    </row>
    <row r="41" spans="1:7" ht="38.25">
      <c r="A41" s="87" t="s">
        <v>19</v>
      </c>
      <c r="B41" s="88" t="s">
        <v>8</v>
      </c>
      <c r="C41" s="36" t="s">
        <v>29</v>
      </c>
      <c r="D41" s="36" t="s">
        <v>30</v>
      </c>
      <c r="E41" s="88" t="s">
        <v>0</v>
      </c>
      <c r="F41" s="88"/>
      <c r="G41" s="88"/>
    </row>
    <row r="42" spans="1:7" ht="13.5" thickBot="1">
      <c r="A42" s="84"/>
      <c r="B42" s="81"/>
      <c r="C42" s="9" t="s">
        <v>4</v>
      </c>
      <c r="D42" s="4" t="s">
        <v>5</v>
      </c>
      <c r="E42" s="4" t="s">
        <v>12</v>
      </c>
      <c r="F42" s="4" t="s">
        <v>17</v>
      </c>
      <c r="G42" s="4" t="s">
        <v>97</v>
      </c>
    </row>
    <row r="43" spans="1:7" ht="26.25" thickBot="1">
      <c r="A43" s="5" t="s">
        <v>79</v>
      </c>
      <c r="B43" s="3" t="s">
        <v>10</v>
      </c>
      <c r="C43" s="57">
        <v>14809</v>
      </c>
      <c r="D43" s="57">
        <f>18651+100</f>
        <v>18751</v>
      </c>
      <c r="E43" s="57">
        <v>0</v>
      </c>
      <c r="F43" s="57">
        <v>0</v>
      </c>
      <c r="G43" s="57">
        <v>0</v>
      </c>
    </row>
    <row r="44" spans="1:7" ht="25.5">
      <c r="A44" s="30" t="s">
        <v>20</v>
      </c>
      <c r="B44" s="11" t="s">
        <v>10</v>
      </c>
      <c r="C44" s="27">
        <f>SUM(C43:C43)</f>
        <v>14809</v>
      </c>
      <c r="D44" s="27">
        <f>SUM(D43:D43)</f>
        <v>18751</v>
      </c>
      <c r="E44" s="27">
        <f>SUM(E43:E43)</f>
        <v>0</v>
      </c>
      <c r="F44" s="27">
        <f>SUM(F43:F43)</f>
        <v>0</v>
      </c>
      <c r="G44" s="27">
        <f>SUM(G43:G43)</f>
        <v>0</v>
      </c>
    </row>
    <row r="46" spans="1:7" ht="12.75">
      <c r="A46" s="28" t="s">
        <v>36</v>
      </c>
      <c r="B46" s="14"/>
      <c r="C46" s="15"/>
      <c r="D46" s="16"/>
      <c r="E46" s="14"/>
      <c r="F46" s="14"/>
      <c r="G46" s="14"/>
    </row>
    <row r="47" spans="1:7" ht="12.75">
      <c r="A47" s="17" t="s">
        <v>21</v>
      </c>
      <c r="B47" s="14"/>
      <c r="C47" s="15"/>
      <c r="D47" s="16"/>
      <c r="E47" s="14"/>
      <c r="F47" s="14"/>
      <c r="G47" s="14"/>
    </row>
    <row r="48" spans="1:7" ht="12.75">
      <c r="A48" s="43" t="s">
        <v>23</v>
      </c>
      <c r="B48" s="93" t="s">
        <v>37</v>
      </c>
      <c r="C48" s="93"/>
      <c r="D48" s="93"/>
      <c r="E48" s="93"/>
      <c r="F48" s="93"/>
      <c r="G48" s="93"/>
    </row>
    <row r="49" spans="1:7" ht="12.75">
      <c r="A49" s="43" t="s">
        <v>24</v>
      </c>
      <c r="B49" s="44" t="s">
        <v>3</v>
      </c>
      <c r="C49" s="45"/>
      <c r="D49" s="46"/>
      <c r="E49" s="47"/>
      <c r="F49" s="47"/>
      <c r="G49" s="47"/>
    </row>
    <row r="50" spans="1:7" ht="90" customHeight="1">
      <c r="A50" s="48" t="s">
        <v>25</v>
      </c>
      <c r="B50" s="95" t="s">
        <v>84</v>
      </c>
      <c r="C50" s="95"/>
      <c r="D50" s="95"/>
      <c r="E50" s="95"/>
      <c r="F50" s="95"/>
      <c r="G50" s="95"/>
    </row>
    <row r="51" spans="1:7" ht="12.75">
      <c r="A51" s="18"/>
      <c r="B51" s="14"/>
      <c r="C51" s="15"/>
      <c r="D51" s="16"/>
      <c r="E51" s="14"/>
      <c r="F51" s="14"/>
      <c r="G51" s="14"/>
    </row>
    <row r="52" spans="1:7" ht="38.25">
      <c r="A52" s="89" t="s">
        <v>9</v>
      </c>
      <c r="B52" s="81" t="s">
        <v>8</v>
      </c>
      <c r="C52" s="3" t="s">
        <v>29</v>
      </c>
      <c r="D52" s="3" t="s">
        <v>30</v>
      </c>
      <c r="E52" s="81" t="s">
        <v>0</v>
      </c>
      <c r="F52" s="81"/>
      <c r="G52" s="81"/>
    </row>
    <row r="53" spans="1:7" ht="12.75">
      <c r="A53" s="90"/>
      <c r="B53" s="81"/>
      <c r="C53" s="9" t="s">
        <v>4</v>
      </c>
      <c r="D53" s="4" t="s">
        <v>5</v>
      </c>
      <c r="E53" s="4" t="s">
        <v>12</v>
      </c>
      <c r="F53" s="4" t="s">
        <v>17</v>
      </c>
      <c r="G53" s="4" t="s">
        <v>97</v>
      </c>
    </row>
    <row r="54" spans="1:7" ht="24" customHeight="1">
      <c r="A54" s="70" t="s">
        <v>103</v>
      </c>
      <c r="B54" s="3" t="s">
        <v>104</v>
      </c>
      <c r="C54" s="9">
        <v>1</v>
      </c>
      <c r="D54" s="4">
        <v>1</v>
      </c>
      <c r="E54" s="4"/>
      <c r="F54" s="4"/>
      <c r="G54" s="4"/>
    </row>
    <row r="55" spans="1:7" ht="29.25" customHeight="1">
      <c r="A55" s="55" t="s">
        <v>35</v>
      </c>
      <c r="B55" s="4" t="s">
        <v>26</v>
      </c>
      <c r="C55" s="55"/>
      <c r="D55" s="55"/>
      <c r="E55" s="55">
        <v>10</v>
      </c>
      <c r="F55" s="55">
        <v>10</v>
      </c>
      <c r="G55" s="55">
        <v>10</v>
      </c>
    </row>
    <row r="56" spans="1:7" ht="25.5">
      <c r="A56" s="52" t="s">
        <v>80</v>
      </c>
      <c r="B56" s="4" t="s">
        <v>26</v>
      </c>
      <c r="C56" s="55"/>
      <c r="D56" s="55"/>
      <c r="E56" s="75"/>
      <c r="F56" s="55"/>
      <c r="G56" s="55"/>
    </row>
    <row r="57" spans="1:7" ht="12.75">
      <c r="A57" s="38"/>
      <c r="B57" s="39"/>
      <c r="C57" s="40"/>
      <c r="D57" s="40"/>
      <c r="E57" s="40"/>
      <c r="F57" s="40"/>
      <c r="G57" s="40"/>
    </row>
    <row r="58" spans="1:7" ht="38.25">
      <c r="A58" s="87" t="s">
        <v>19</v>
      </c>
      <c r="B58" s="88" t="s">
        <v>8</v>
      </c>
      <c r="C58" s="36" t="s">
        <v>29</v>
      </c>
      <c r="D58" s="36" t="s">
        <v>30</v>
      </c>
      <c r="E58" s="88" t="s">
        <v>0</v>
      </c>
      <c r="F58" s="88"/>
      <c r="G58" s="88"/>
    </row>
    <row r="59" spans="1:7" ht="13.5" thickBot="1">
      <c r="A59" s="84"/>
      <c r="B59" s="81"/>
      <c r="C59" s="9" t="s">
        <v>4</v>
      </c>
      <c r="D59" s="4" t="s">
        <v>5</v>
      </c>
      <c r="E59" s="4" t="s">
        <v>12</v>
      </c>
      <c r="F59" s="4" t="s">
        <v>17</v>
      </c>
      <c r="G59" s="4" t="s">
        <v>97</v>
      </c>
    </row>
    <row r="60" spans="1:7" ht="26.25" thickBot="1">
      <c r="A60" s="5" t="s">
        <v>79</v>
      </c>
      <c r="B60" s="3" t="s">
        <v>10</v>
      </c>
      <c r="C60" s="57">
        <v>1266</v>
      </c>
      <c r="D60" s="57">
        <f>1058-22.5</f>
        <v>1035.5</v>
      </c>
      <c r="E60" s="72">
        <v>20524</v>
      </c>
      <c r="F60" s="72">
        <v>21484</v>
      </c>
      <c r="G60" s="72">
        <v>21947</v>
      </c>
    </row>
    <row r="61" spans="1:7" ht="25.5">
      <c r="A61" s="30" t="s">
        <v>20</v>
      </c>
      <c r="B61" s="11" t="s">
        <v>10</v>
      </c>
      <c r="C61" s="27">
        <f>SUM(C60:C60)</f>
        <v>1266</v>
      </c>
      <c r="D61" s="27">
        <f>SUM(D60:D60)</f>
        <v>1035.5</v>
      </c>
      <c r="E61" s="27">
        <f>SUM(E60:E60)</f>
        <v>20524</v>
      </c>
      <c r="F61" s="27">
        <f>SUM(F60:F60)</f>
        <v>21484</v>
      </c>
      <c r="G61" s="27">
        <f>SUM(G60:G60)</f>
        <v>21947</v>
      </c>
    </row>
  </sheetData>
  <sheetProtection/>
  <mergeCells count="32">
    <mergeCell ref="B4:G4"/>
    <mergeCell ref="A5:G5"/>
    <mergeCell ref="A6:G6"/>
    <mergeCell ref="A7:G7"/>
    <mergeCell ref="B8:E8"/>
    <mergeCell ref="A10:G10"/>
    <mergeCell ref="A23:G23"/>
    <mergeCell ref="A25:A26"/>
    <mergeCell ref="B25:B26"/>
    <mergeCell ref="E25:G25"/>
    <mergeCell ref="A11:G11"/>
    <mergeCell ref="A12:G12"/>
    <mergeCell ref="D15:G15"/>
    <mergeCell ref="B19:G19"/>
    <mergeCell ref="B20:G20"/>
    <mergeCell ref="B21:G21"/>
    <mergeCell ref="B32:G32"/>
    <mergeCell ref="B34:G34"/>
    <mergeCell ref="A36:A37"/>
    <mergeCell ref="B36:B37"/>
    <mergeCell ref="E36:G36"/>
    <mergeCell ref="A41:A42"/>
    <mergeCell ref="B41:B42"/>
    <mergeCell ref="E41:G41"/>
    <mergeCell ref="B48:G48"/>
    <mergeCell ref="B50:G50"/>
    <mergeCell ref="A52:A53"/>
    <mergeCell ref="B52:B53"/>
    <mergeCell ref="E52:G52"/>
    <mergeCell ref="A58:A59"/>
    <mergeCell ref="B58:B59"/>
    <mergeCell ref="E58:G5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4"/>
  <sheetViews>
    <sheetView tabSelected="1" zoomScalePageLayoutView="0" workbookViewId="0" topLeftCell="A3">
      <selection activeCell="A63" sqref="A63"/>
    </sheetView>
  </sheetViews>
  <sheetFormatPr defaultColWidth="9.00390625" defaultRowHeight="12.75"/>
  <cols>
    <col min="1" max="1" width="27.625" style="1" customWidth="1"/>
    <col min="2" max="2" width="9.375" style="1" customWidth="1"/>
    <col min="3" max="3" width="11.25390625" style="1" customWidth="1"/>
    <col min="4" max="4" width="9.125" style="1" customWidth="1"/>
    <col min="5" max="5" width="10.75390625" style="1" customWidth="1"/>
    <col min="6" max="6" width="10.25390625" style="1" customWidth="1"/>
    <col min="7" max="8" width="9.125" style="1" customWidth="1"/>
    <col min="9" max="9" width="7.625" style="1" customWidth="1"/>
    <col min="10" max="10" width="9.625" style="1" customWidth="1"/>
    <col min="11" max="16384" width="9.125" style="1" customWidth="1"/>
  </cols>
  <sheetData>
    <row r="1" ht="18" customHeight="1" hidden="1">
      <c r="G1" s="32" t="s">
        <v>27</v>
      </c>
    </row>
    <row r="2" ht="12.75" hidden="1">
      <c r="G2" s="32" t="s">
        <v>28</v>
      </c>
    </row>
    <row r="3" ht="6" customHeight="1">
      <c r="G3" s="31"/>
    </row>
    <row r="4" spans="2:8" ht="163.5" customHeight="1">
      <c r="B4" s="76" t="s">
        <v>39</v>
      </c>
      <c r="C4" s="76"/>
      <c r="D4" s="76"/>
      <c r="E4" s="76"/>
      <c r="F4" s="76"/>
      <c r="G4" s="76"/>
      <c r="H4" s="26"/>
    </row>
    <row r="5" spans="2:7" ht="18.75" customHeight="1">
      <c r="B5" s="103" t="s">
        <v>109</v>
      </c>
      <c r="C5" s="76"/>
      <c r="D5" s="76"/>
      <c r="E5" s="76"/>
      <c r="F5" s="76"/>
      <c r="G5" s="76"/>
    </row>
    <row r="6" spans="2:9" ht="12.75" customHeight="1">
      <c r="B6" s="76" t="s">
        <v>85</v>
      </c>
      <c r="C6" s="76"/>
      <c r="D6" s="76"/>
      <c r="E6" s="76"/>
      <c r="F6" s="76"/>
      <c r="G6" s="76"/>
      <c r="H6" s="22"/>
      <c r="I6" s="22"/>
    </row>
    <row r="7" spans="2:9" ht="12.75" customHeight="1" hidden="1">
      <c r="B7" s="76"/>
      <c r="C7" s="76"/>
      <c r="D7" s="76"/>
      <c r="E7" s="76"/>
      <c r="F7" s="76"/>
      <c r="G7" s="76"/>
      <c r="H7" s="22"/>
      <c r="I7" s="22"/>
    </row>
    <row r="8" spans="1:9" ht="20.25" customHeight="1">
      <c r="A8" s="77" t="s">
        <v>40</v>
      </c>
      <c r="B8" s="102"/>
      <c r="C8" s="102"/>
      <c r="D8" s="102"/>
      <c r="E8" s="102"/>
      <c r="F8" s="102"/>
      <c r="G8" s="102"/>
      <c r="H8" s="22"/>
      <c r="I8" s="22"/>
    </row>
    <row r="9" spans="1:9" ht="12.75" customHeight="1">
      <c r="A9" s="79" t="s">
        <v>86</v>
      </c>
      <c r="B9" s="79"/>
      <c r="C9" s="79"/>
      <c r="D9" s="79"/>
      <c r="E9" s="79"/>
      <c r="F9" s="79"/>
      <c r="G9" s="79"/>
      <c r="H9" s="22"/>
      <c r="I9" s="22"/>
    </row>
    <row r="10" spans="1:9" ht="12.75">
      <c r="A10" s="85" t="s">
        <v>41</v>
      </c>
      <c r="B10" s="85"/>
      <c r="C10" s="85"/>
      <c r="D10" s="85"/>
      <c r="E10" s="85"/>
      <c r="F10" s="85"/>
      <c r="G10" s="85"/>
      <c r="H10" s="22"/>
      <c r="I10" s="22"/>
    </row>
    <row r="11" spans="1:9" ht="16.5" customHeight="1">
      <c r="A11" s="6"/>
      <c r="B11" s="77" t="s">
        <v>99</v>
      </c>
      <c r="C11" s="77"/>
      <c r="D11" s="77"/>
      <c r="E11" s="77"/>
      <c r="F11" s="6"/>
      <c r="G11" s="6"/>
      <c r="H11" s="22"/>
      <c r="I11" s="22"/>
    </row>
    <row r="12" spans="1:9" ht="6" customHeight="1">
      <c r="A12" s="2"/>
      <c r="H12" s="7"/>
      <c r="I12" s="7"/>
    </row>
    <row r="13" spans="1:9" ht="26.25" customHeight="1">
      <c r="A13" s="86" t="s">
        <v>87</v>
      </c>
      <c r="B13" s="86"/>
      <c r="C13" s="86"/>
      <c r="D13" s="86"/>
      <c r="E13" s="86"/>
      <c r="F13" s="86"/>
      <c r="G13" s="86"/>
      <c r="H13" s="20"/>
      <c r="I13" s="20"/>
    </row>
    <row r="14" spans="1:9" ht="18" customHeight="1">
      <c r="A14" s="91" t="s">
        <v>102</v>
      </c>
      <c r="B14" s="91"/>
      <c r="C14" s="91"/>
      <c r="D14" s="91"/>
      <c r="E14" s="91"/>
      <c r="F14" s="91"/>
      <c r="G14" s="91"/>
      <c r="H14" s="21"/>
      <c r="I14" s="21"/>
    </row>
    <row r="15" spans="1:7" ht="83.25" customHeight="1">
      <c r="A15" s="92" t="s">
        <v>88</v>
      </c>
      <c r="B15" s="92"/>
      <c r="C15" s="92"/>
      <c r="D15" s="92"/>
      <c r="E15" s="92"/>
      <c r="F15" s="92"/>
      <c r="G15" s="92"/>
    </row>
    <row r="16" spans="1:7" ht="15.75" customHeight="1">
      <c r="A16" s="19" t="s">
        <v>42</v>
      </c>
      <c r="B16" s="22"/>
      <c r="C16" s="22"/>
      <c r="D16" s="22"/>
      <c r="E16" s="22"/>
      <c r="F16" s="22"/>
      <c r="G16" s="22"/>
    </row>
    <row r="17" spans="1:7" ht="14.25" customHeight="1">
      <c r="A17" s="25" t="s">
        <v>43</v>
      </c>
      <c r="B17" s="22"/>
      <c r="C17" s="22"/>
      <c r="D17" s="33" t="s">
        <v>44</v>
      </c>
      <c r="E17" s="22"/>
      <c r="F17" s="22"/>
      <c r="G17" s="22"/>
    </row>
    <row r="18" spans="1:7" ht="42" customHeight="1">
      <c r="A18" s="24" t="s">
        <v>45</v>
      </c>
      <c r="B18" s="22"/>
      <c r="C18" s="22"/>
      <c r="D18" s="97" t="s">
        <v>73</v>
      </c>
      <c r="E18" s="97"/>
      <c r="F18" s="97"/>
      <c r="G18" s="97"/>
    </row>
    <row r="19" spans="1:7" ht="12.75">
      <c r="A19" s="24" t="s">
        <v>47</v>
      </c>
      <c r="B19" s="22"/>
      <c r="C19" s="22"/>
      <c r="D19" s="22" t="s">
        <v>48</v>
      </c>
      <c r="E19" s="22"/>
      <c r="F19" s="22"/>
      <c r="G19" s="22"/>
    </row>
    <row r="20" spans="1:7" ht="15.75" customHeight="1">
      <c r="A20" s="24" t="s">
        <v>49</v>
      </c>
      <c r="B20" s="22"/>
      <c r="C20" s="22"/>
      <c r="D20" s="1" t="s">
        <v>50</v>
      </c>
      <c r="E20" s="22"/>
      <c r="F20" s="22"/>
      <c r="G20" s="22"/>
    </row>
    <row r="21" spans="1:7" s="12" customFormat="1" ht="28.5" customHeight="1">
      <c r="A21" s="21" t="s">
        <v>51</v>
      </c>
      <c r="B21" s="95" t="s">
        <v>89</v>
      </c>
      <c r="C21" s="95"/>
      <c r="D21" s="95"/>
      <c r="E21" s="95"/>
      <c r="F21" s="95"/>
      <c r="G21" s="95"/>
    </row>
    <row r="22" ht="25.5">
      <c r="A22" s="21" t="s">
        <v>108</v>
      </c>
    </row>
    <row r="23" spans="1:7" ht="25.5" customHeight="1">
      <c r="A23" s="21" t="s">
        <v>52</v>
      </c>
      <c r="B23" s="95" t="s">
        <v>89</v>
      </c>
      <c r="C23" s="95"/>
      <c r="D23" s="95"/>
      <c r="E23" s="95"/>
      <c r="F23" s="95"/>
      <c r="G23" s="95"/>
    </row>
    <row r="24" ht="15" customHeight="1">
      <c r="A24" s="8"/>
    </row>
    <row r="25" spans="1:7" ht="12.75" customHeight="1">
      <c r="A25" s="101" t="s">
        <v>53</v>
      </c>
      <c r="B25" s="101"/>
      <c r="C25" s="101"/>
      <c r="D25" s="101"/>
      <c r="E25" s="101"/>
      <c r="F25" s="101"/>
      <c r="G25" s="101"/>
    </row>
    <row r="26" spans="1:7" ht="12.75">
      <c r="A26" s="3">
        <v>1</v>
      </c>
      <c r="B26" s="3">
        <v>2</v>
      </c>
      <c r="C26" s="3">
        <v>3</v>
      </c>
      <c r="D26" s="3">
        <v>4</v>
      </c>
      <c r="E26" s="3">
        <v>5</v>
      </c>
      <c r="F26" s="3">
        <v>6</v>
      </c>
      <c r="G26" s="3">
        <v>7</v>
      </c>
    </row>
    <row r="27" spans="1:7" ht="43.5" customHeight="1">
      <c r="A27" s="98" t="s">
        <v>54</v>
      </c>
      <c r="B27" s="99" t="s">
        <v>55</v>
      </c>
      <c r="C27" s="3" t="s">
        <v>56</v>
      </c>
      <c r="D27" s="3" t="s">
        <v>57</v>
      </c>
      <c r="E27" s="99" t="s">
        <v>58</v>
      </c>
      <c r="F27" s="99"/>
      <c r="G27" s="99"/>
    </row>
    <row r="28" spans="1:7" ht="13.5" thickBot="1">
      <c r="A28" s="100"/>
      <c r="B28" s="99"/>
      <c r="C28" s="3" t="s">
        <v>59</v>
      </c>
      <c r="D28" s="4" t="s">
        <v>60</v>
      </c>
      <c r="E28" s="4" t="s">
        <v>61</v>
      </c>
      <c r="F28" s="4" t="s">
        <v>62</v>
      </c>
      <c r="G28" s="4" t="s">
        <v>100</v>
      </c>
    </row>
    <row r="29" spans="1:7" ht="26.25" thickBot="1">
      <c r="A29" s="5" t="s">
        <v>90</v>
      </c>
      <c r="B29" s="58" t="s">
        <v>64</v>
      </c>
      <c r="C29" s="56">
        <f>C45+C63</f>
        <v>16074.7</v>
      </c>
      <c r="D29" s="56">
        <f>D45+D63</f>
        <v>19786.5</v>
      </c>
      <c r="E29" s="56">
        <f>E45+E63</f>
        <v>20524</v>
      </c>
      <c r="F29" s="56">
        <f>F45+F63</f>
        <v>21484</v>
      </c>
      <c r="G29" s="56">
        <f>G45+G63</f>
        <v>21947</v>
      </c>
    </row>
    <row r="30" spans="1:7" ht="25.5">
      <c r="A30" s="30" t="s">
        <v>63</v>
      </c>
      <c r="B30" s="58" t="s">
        <v>64</v>
      </c>
      <c r="C30" s="27">
        <f>SUM(C29:C29)</f>
        <v>16074.7</v>
      </c>
      <c r="D30" s="27">
        <f>SUM(D29:D29)</f>
        <v>19786.5</v>
      </c>
      <c r="E30" s="27">
        <f>SUM(E29:E29)</f>
        <v>20524</v>
      </c>
      <c r="F30" s="27">
        <f>SUM(F29:F29)</f>
        <v>21484</v>
      </c>
      <c r="G30" s="27">
        <f>SUM(G29:G29)</f>
        <v>21947</v>
      </c>
    </row>
    <row r="31" spans="1:7" ht="12.75">
      <c r="A31" s="54"/>
      <c r="B31" s="53"/>
      <c r="C31" s="64"/>
      <c r="D31" s="65"/>
      <c r="E31" s="53"/>
      <c r="F31" s="53"/>
      <c r="G31" s="53"/>
    </row>
    <row r="32" spans="1:7" ht="12.75">
      <c r="A32" s="28" t="s">
        <v>65</v>
      </c>
      <c r="B32" s="53"/>
      <c r="C32" s="64"/>
      <c r="D32" s="65"/>
      <c r="E32" s="53"/>
      <c r="F32" s="53"/>
      <c r="G32" s="53"/>
    </row>
    <row r="33" spans="1:7" ht="12.75">
      <c r="A33" s="59" t="s">
        <v>66</v>
      </c>
      <c r="B33" s="53"/>
      <c r="C33" s="64"/>
      <c r="D33" s="65"/>
      <c r="E33" s="53"/>
      <c r="F33" s="53"/>
      <c r="G33" s="53"/>
    </row>
    <row r="34" spans="1:7" ht="12.75" customHeight="1">
      <c r="A34" s="43" t="s">
        <v>67</v>
      </c>
      <c r="B34" s="93" t="s">
        <v>46</v>
      </c>
      <c r="C34" s="93"/>
      <c r="D34" s="93"/>
      <c r="E34" s="93"/>
      <c r="F34" s="93"/>
      <c r="G34" s="93"/>
    </row>
    <row r="35" spans="1:7" ht="12.75">
      <c r="A35" s="43" t="s">
        <v>68</v>
      </c>
      <c r="B35" s="44" t="s">
        <v>69</v>
      </c>
      <c r="C35" s="66"/>
      <c r="D35" s="67"/>
      <c r="E35" s="68"/>
      <c r="F35" s="68"/>
      <c r="G35" s="68"/>
    </row>
    <row r="36" spans="1:7" ht="105.75" customHeight="1">
      <c r="A36" s="48" t="s">
        <v>70</v>
      </c>
      <c r="B36" s="94" t="s">
        <v>91</v>
      </c>
      <c r="C36" s="94"/>
      <c r="D36" s="94"/>
      <c r="E36" s="94"/>
      <c r="F36" s="94"/>
      <c r="G36" s="94"/>
    </row>
    <row r="37" spans="1:7" ht="12.75" hidden="1">
      <c r="A37" s="69"/>
      <c r="B37" s="53"/>
      <c r="C37" s="64"/>
      <c r="D37" s="65"/>
      <c r="E37" s="53"/>
      <c r="F37" s="53"/>
      <c r="G37" s="53"/>
    </row>
    <row r="38" spans="1:7" ht="38.25">
      <c r="A38" s="89" t="s">
        <v>71</v>
      </c>
      <c r="B38" s="99" t="s">
        <v>55</v>
      </c>
      <c r="C38" s="3" t="s">
        <v>56</v>
      </c>
      <c r="D38" s="3" t="s">
        <v>57</v>
      </c>
      <c r="E38" s="99" t="s">
        <v>58</v>
      </c>
      <c r="F38" s="99"/>
      <c r="G38" s="99"/>
    </row>
    <row r="39" spans="1:7" ht="12.75">
      <c r="A39" s="90"/>
      <c r="B39" s="99"/>
      <c r="C39" s="3" t="s">
        <v>59</v>
      </c>
      <c r="D39" s="4" t="s">
        <v>60</v>
      </c>
      <c r="E39" s="4" t="s">
        <v>61</v>
      </c>
      <c r="F39" s="4" t="s">
        <v>62</v>
      </c>
      <c r="G39" s="4" t="s">
        <v>100</v>
      </c>
    </row>
    <row r="40" spans="1:7" ht="12.75">
      <c r="A40" s="63" t="s">
        <v>81</v>
      </c>
      <c r="B40" s="4" t="s">
        <v>82</v>
      </c>
      <c r="C40" s="55">
        <v>10</v>
      </c>
      <c r="D40" s="55">
        <v>10</v>
      </c>
      <c r="E40" s="55"/>
      <c r="F40" s="55"/>
      <c r="G40" s="55"/>
    </row>
    <row r="41" spans="1:7" ht="31.5" customHeight="1">
      <c r="A41" s="52" t="s">
        <v>92</v>
      </c>
      <c r="B41" s="4" t="s">
        <v>82</v>
      </c>
      <c r="C41" s="55"/>
      <c r="D41" s="55">
        <v>3</v>
      </c>
      <c r="E41" s="55"/>
      <c r="F41" s="55"/>
      <c r="G41" s="55"/>
    </row>
    <row r="42" spans="1:7" ht="12.75">
      <c r="A42" s="60"/>
      <c r="B42" s="61"/>
      <c r="C42" s="62"/>
      <c r="D42" s="62"/>
      <c r="E42" s="62"/>
      <c r="F42" s="62"/>
      <c r="G42" s="62"/>
    </row>
    <row r="43" spans="1:7" ht="25.5" customHeight="1">
      <c r="A43" s="98" t="s">
        <v>54</v>
      </c>
      <c r="B43" s="99" t="s">
        <v>55</v>
      </c>
      <c r="C43" s="3" t="s">
        <v>56</v>
      </c>
      <c r="D43" s="3" t="s">
        <v>57</v>
      </c>
      <c r="E43" s="99" t="s">
        <v>58</v>
      </c>
      <c r="F43" s="99"/>
      <c r="G43" s="99"/>
    </row>
    <row r="44" spans="1:7" ht="13.5" thickBot="1">
      <c r="A44" s="100"/>
      <c r="B44" s="99"/>
      <c r="C44" s="3" t="s">
        <v>59</v>
      </c>
      <c r="D44" s="4" t="s">
        <v>60</v>
      </c>
      <c r="E44" s="49" t="s">
        <v>61</v>
      </c>
      <c r="F44" s="49" t="s">
        <v>62</v>
      </c>
      <c r="G44" s="4" t="s">
        <v>100</v>
      </c>
    </row>
    <row r="45" spans="1:7" ht="26.25" thickBot="1">
      <c r="A45" s="5" t="s">
        <v>90</v>
      </c>
      <c r="B45" s="3" t="s">
        <v>64</v>
      </c>
      <c r="C45" s="57">
        <v>14809</v>
      </c>
      <c r="D45" s="73">
        <f>18651+100</f>
        <v>18751</v>
      </c>
      <c r="E45" s="71"/>
      <c r="F45" s="74"/>
      <c r="G45" s="57"/>
    </row>
    <row r="46" spans="1:7" ht="25.5">
      <c r="A46" s="30" t="s">
        <v>63</v>
      </c>
      <c r="B46" s="58" t="s">
        <v>64</v>
      </c>
      <c r="C46" s="27">
        <f>C45</f>
        <v>14809</v>
      </c>
      <c r="D46" s="27">
        <f>D45</f>
        <v>18751</v>
      </c>
      <c r="E46" s="27">
        <f>E45</f>
        <v>0</v>
      </c>
      <c r="F46" s="27">
        <f>F45</f>
        <v>0</v>
      </c>
      <c r="G46" s="27">
        <f>G45</f>
        <v>0</v>
      </c>
    </row>
    <row r="47" ht="15" customHeight="1"/>
    <row r="48" spans="1:7" ht="12.75">
      <c r="A48" s="28" t="s">
        <v>74</v>
      </c>
      <c r="B48" s="53"/>
      <c r="C48" s="64"/>
      <c r="D48" s="65"/>
      <c r="E48" s="53"/>
      <c r="F48" s="53"/>
      <c r="G48" s="53"/>
    </row>
    <row r="49" spans="1:7" ht="12.75">
      <c r="A49" s="59" t="s">
        <v>66</v>
      </c>
      <c r="B49" s="53"/>
      <c r="C49" s="64"/>
      <c r="D49" s="65"/>
      <c r="E49" s="53"/>
      <c r="F49" s="53"/>
      <c r="G49" s="53"/>
    </row>
    <row r="50" spans="1:7" ht="12.75" customHeight="1">
      <c r="A50" s="43" t="s">
        <v>72</v>
      </c>
      <c r="B50" s="93" t="s">
        <v>93</v>
      </c>
      <c r="C50" s="93"/>
      <c r="D50" s="93"/>
      <c r="E50" s="93"/>
      <c r="F50" s="93"/>
      <c r="G50" s="93"/>
    </row>
    <row r="51" spans="1:7" ht="12.75">
      <c r="A51" s="43" t="s">
        <v>49</v>
      </c>
      <c r="B51" s="44" t="s">
        <v>3</v>
      </c>
      <c r="C51" s="66"/>
      <c r="D51" s="67"/>
      <c r="E51" s="68"/>
      <c r="F51" s="68"/>
      <c r="G51" s="68"/>
    </row>
    <row r="52" spans="1:7" ht="101.25" customHeight="1">
      <c r="A52" s="48" t="s">
        <v>75</v>
      </c>
      <c r="B52" s="94" t="s">
        <v>91</v>
      </c>
      <c r="C52" s="94"/>
      <c r="D52" s="94"/>
      <c r="E52" s="94"/>
      <c r="F52" s="94"/>
      <c r="G52" s="94"/>
    </row>
    <row r="53" spans="1:7" ht="12.75" hidden="1">
      <c r="A53" s="69"/>
      <c r="B53" s="53"/>
      <c r="C53" s="64"/>
      <c r="D53" s="65"/>
      <c r="E53" s="53"/>
      <c r="F53" s="53"/>
      <c r="G53" s="53"/>
    </row>
    <row r="54" spans="1:7" ht="38.25">
      <c r="A54" s="89" t="s">
        <v>71</v>
      </c>
      <c r="B54" s="99" t="s">
        <v>55</v>
      </c>
      <c r="C54" s="3" t="s">
        <v>56</v>
      </c>
      <c r="D54" s="3" t="s">
        <v>57</v>
      </c>
      <c r="E54" s="99" t="s">
        <v>58</v>
      </c>
      <c r="F54" s="99"/>
      <c r="G54" s="99"/>
    </row>
    <row r="55" spans="1:7" ht="12.75">
      <c r="A55" s="90"/>
      <c r="B55" s="99"/>
      <c r="C55" s="3" t="s">
        <v>59</v>
      </c>
      <c r="D55" s="4" t="s">
        <v>60</v>
      </c>
      <c r="E55" s="4" t="s">
        <v>61</v>
      </c>
      <c r="F55" s="4" t="s">
        <v>62</v>
      </c>
      <c r="G55" s="4" t="s">
        <v>100</v>
      </c>
    </row>
    <row r="56" spans="1:7" ht="25.5">
      <c r="A56" s="50" t="s">
        <v>94</v>
      </c>
      <c r="B56" s="4" t="s">
        <v>95</v>
      </c>
      <c r="C56" s="51">
        <v>1</v>
      </c>
      <c r="D56" s="51">
        <v>1</v>
      </c>
      <c r="E56" s="51"/>
      <c r="F56" s="51"/>
      <c r="G56" s="51"/>
    </row>
    <row r="57" spans="1:7" ht="12.75">
      <c r="A57" s="63" t="s">
        <v>81</v>
      </c>
      <c r="B57" s="4" t="s">
        <v>82</v>
      </c>
      <c r="C57" s="55"/>
      <c r="D57" s="55"/>
      <c r="E57" s="75">
        <v>10</v>
      </c>
      <c r="F57" s="55">
        <v>10</v>
      </c>
      <c r="G57" s="55">
        <v>10</v>
      </c>
    </row>
    <row r="58" spans="1:7" ht="25.5">
      <c r="A58" s="52" t="s">
        <v>92</v>
      </c>
      <c r="B58" s="4" t="s">
        <v>82</v>
      </c>
      <c r="C58" s="55"/>
      <c r="D58" s="55"/>
      <c r="E58" s="75"/>
      <c r="F58" s="55"/>
      <c r="G58" s="55"/>
    </row>
    <row r="59" spans="1:7" ht="12.75">
      <c r="A59" s="29" t="s">
        <v>96</v>
      </c>
      <c r="B59" s="4" t="s">
        <v>95</v>
      </c>
      <c r="C59" s="37">
        <f>SUM(C56:C56)</f>
        <v>1</v>
      </c>
      <c r="D59" s="37">
        <f>SUM(D56:D56)</f>
        <v>1</v>
      </c>
      <c r="E59" s="37">
        <f>SUM(E56:E56)</f>
        <v>0</v>
      </c>
      <c r="F59" s="37">
        <f>SUM(F56:F56)</f>
        <v>0</v>
      </c>
      <c r="G59" s="37">
        <f>SUM(G56:G56)</f>
        <v>0</v>
      </c>
    </row>
    <row r="60" spans="1:7" ht="7.5" customHeight="1">
      <c r="A60" s="38"/>
      <c r="B60" s="39"/>
      <c r="C60" s="40"/>
      <c r="D60" s="40"/>
      <c r="E60" s="40"/>
      <c r="F60" s="40"/>
      <c r="G60" s="40"/>
    </row>
    <row r="61" spans="1:7" ht="38.25">
      <c r="A61" s="98" t="s">
        <v>54</v>
      </c>
      <c r="B61" s="99" t="s">
        <v>55</v>
      </c>
      <c r="C61" s="3" t="s">
        <v>56</v>
      </c>
      <c r="D61" s="3" t="s">
        <v>57</v>
      </c>
      <c r="E61" s="99" t="s">
        <v>58</v>
      </c>
      <c r="F61" s="99"/>
      <c r="G61" s="99"/>
    </row>
    <row r="62" spans="1:7" ht="13.5" thickBot="1">
      <c r="A62" s="100"/>
      <c r="B62" s="99"/>
      <c r="C62" s="3" t="s">
        <v>59</v>
      </c>
      <c r="D62" s="4" t="s">
        <v>60</v>
      </c>
      <c r="E62" s="4" t="s">
        <v>61</v>
      </c>
      <c r="F62" s="4" t="s">
        <v>62</v>
      </c>
      <c r="G62" s="4" t="s">
        <v>100</v>
      </c>
    </row>
    <row r="63" spans="1:7" ht="26.25" thickBot="1">
      <c r="A63" s="5" t="s">
        <v>90</v>
      </c>
      <c r="B63" s="3" t="s">
        <v>64</v>
      </c>
      <c r="C63" s="56">
        <v>1265.7</v>
      </c>
      <c r="D63" s="57">
        <v>1035.5</v>
      </c>
      <c r="E63" s="72">
        <v>20524</v>
      </c>
      <c r="F63" s="72">
        <v>21484</v>
      </c>
      <c r="G63" s="72">
        <v>21947</v>
      </c>
    </row>
    <row r="64" spans="1:7" ht="25.5">
      <c r="A64" s="30" t="s">
        <v>63</v>
      </c>
      <c r="B64" s="58" t="s">
        <v>64</v>
      </c>
      <c r="C64" s="27">
        <f>SUM(C63:C63)</f>
        <v>1265.7</v>
      </c>
      <c r="D64" s="27">
        <f>SUM(D63:D63)</f>
        <v>1035.5</v>
      </c>
      <c r="E64" s="27">
        <f>SUM(E63:E63)</f>
        <v>20524</v>
      </c>
      <c r="F64" s="27">
        <f>SUM(F63:F63)</f>
        <v>21484</v>
      </c>
      <c r="G64" s="27">
        <f>SUM(G63:G63)</f>
        <v>21947</v>
      </c>
    </row>
  </sheetData>
  <sheetProtection/>
  <mergeCells count="34">
    <mergeCell ref="A43:A44"/>
    <mergeCell ref="A8:G8"/>
    <mergeCell ref="A9:G9"/>
    <mergeCell ref="A10:G10"/>
    <mergeCell ref="B11:E11"/>
    <mergeCell ref="A14:G14"/>
    <mergeCell ref="A15:G15"/>
    <mergeCell ref="B21:G21"/>
    <mergeCell ref="B23:G23"/>
    <mergeCell ref="B36:G36"/>
    <mergeCell ref="B34:G34"/>
    <mergeCell ref="B4:G4"/>
    <mergeCell ref="B5:G5"/>
    <mergeCell ref="B6:G6"/>
    <mergeCell ref="A54:A55"/>
    <mergeCell ref="B54:B55"/>
    <mergeCell ref="E54:G54"/>
    <mergeCell ref="B50:G50"/>
    <mergeCell ref="B7:G7"/>
    <mergeCell ref="A13:G13"/>
    <mergeCell ref="A38:A39"/>
    <mergeCell ref="B38:B39"/>
    <mergeCell ref="E38:G38"/>
    <mergeCell ref="D18:G18"/>
    <mergeCell ref="A25:G25"/>
    <mergeCell ref="A27:A28"/>
    <mergeCell ref="B27:B28"/>
    <mergeCell ref="E27:G27"/>
    <mergeCell ref="A61:A62"/>
    <mergeCell ref="B61:B62"/>
    <mergeCell ref="E61:G61"/>
    <mergeCell ref="B43:B44"/>
    <mergeCell ref="E43:G43"/>
    <mergeCell ref="B52:G5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2017-03-27T11:08:27Z</cp:lastPrinted>
  <dcterms:created xsi:type="dcterms:W3CDTF">2009-01-27T06:24:31Z</dcterms:created>
  <dcterms:modified xsi:type="dcterms:W3CDTF">2017-03-27T11:08:48Z</dcterms:modified>
  <cp:category/>
  <cp:version/>
  <cp:contentType/>
  <cp:contentStatus/>
</cp:coreProperties>
</file>