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<sst xmlns="http://schemas.openxmlformats.org/spreadsheetml/2006/main" count="158" uniqueCount="72">
  <si>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</si>
  <si>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</si>
  <si>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</si>
  <si>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</si>
  <si>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</si>
  <si>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</si>
  <si>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</si>
  <si>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</si>
  <si>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</si>
  <si>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</si>
  <si>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</si>
  <si>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</si>
  <si>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</si>
  <si>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</si>
  <si>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</si>
  <si>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</si>
  <si>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</si>
  <si>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</si>
  <si>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</si>
  <si>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</si>
  <si>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</si>
  <si>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</si>
  <si>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</si>
  <si>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</si>
  <si>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</si>
  <si>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</si>
  <si>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</si>
  <si>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</si>
  <si>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</si>
  <si>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</si>
  <si>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2021 год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</si>
  <si>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</si>
  <si>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</si>
  <si>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</si>
  <si>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</si>
  <si>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</si>
  <si>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</si>
  <si>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</si>
  <si>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</si>
  <si>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</si>
  <si>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</si>
  <si>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</si>
  <si>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</si>
  <si>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</si>
  <si>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</si>
  <si>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</si>
  <si>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№8</t>
  </si>
  <si>
    <t>ед.</t>
  </si>
  <si>
    <t>Оказание специальных социальных услуг в области социальной защиты населения в государственном секторе, нуждающимся гражданам на дому: одиноко проживающим престарелым гражданам и инвалидам, детям-инвалидам с ограниченными возможностями.Установление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</t>
  </si>
  <si>
    <t>Приобретение акустической системы</t>
  </si>
  <si>
    <t>Количество штатных единиц, которым установлена доплата к заработной плате работников, предоставляющих ССУ в государственных организациях социальной защиты населения от 15% до 35%</t>
  </si>
  <si>
    <t>2023 год</t>
  </si>
  <si>
    <t>На устоновление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</t>
  </si>
  <si>
    <t>на 2022-2024 годы</t>
  </si>
  <si>
    <t>2024 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</si>
  <si>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27.12.2021.года  №89-ө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</si>
  <si>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ССУ". Решение сессии Бурабайского районного маслихата №7С-16/1 от 24.12.2021 г  "О районном бюджете на 2022-2024 годы"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</si>
  <si>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</si>
  <si>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целевые текущие трансферты</t>
  </si>
  <si>
    <t>За счет трансфертов республиканского бюджета 011</t>
  </si>
  <si>
    <t>За счет трансфертов национального фонда 032</t>
  </si>
  <si>
    <t>За счет средств местного бюджета 015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</si>
  <si>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</si>
  <si>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 xml:space="preserve"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</si>
  <si>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</si>
  <si>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Оказание специальных социальных услуг в области социальной защиты населения в государственном секторе, нуждающимся гражданам на дому в объеме не менее 100%. Доплата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</si>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</sst>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5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5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90" zoomScaleSheetLayoutView="90" zoomScalePageLayoutView="0" workbookViewId="0" topLeftCell="A13">
      <selection activeCell="A14" sqref="A14"/>
    </sheetView>
  </sheetViews>
  <sheetFormatPr defaultColWidth="9.00390625" defaultRowHeight="12.75"/>
  <cols>
    <col min="1" max="1" width="37.625" style="1" customWidth="1"/>
    <col min="2" max="2" width="12.1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5" t="s">
        <v>17</v>
      </c>
    </row>
    <row r="2" ht="12.75" hidden="1">
      <c r="G2" s="25" t="s">
        <v>18</v>
      </c>
    </row>
    <row r="3" ht="6" customHeight="1">
      <c r="G3" s="24"/>
    </row>
    <row r="4" spans="1:8" ht="148.5" customHeight="1">
      <c r="A4" s="81"/>
      <c r="C4" s="108" t="s">
        <v>55</v>
      </c>
      <c r="D4" s="108"/>
      <c r="E4" s="108"/>
      <c r="F4" s="108"/>
      <c r="G4" s="108"/>
      <c r="H4" s="76"/>
    </row>
    <row r="5" spans="3:8" ht="13.5" customHeight="1">
      <c r="C5" s="76"/>
      <c r="D5" s="76"/>
      <c r="E5" s="76"/>
      <c r="F5" s="76"/>
      <c r="G5" s="77" t="s">
        <v>46</v>
      </c>
      <c r="H5" s="77"/>
    </row>
    <row r="6" spans="1:7" ht="16.5" customHeight="1">
      <c r="A6" s="109" t="s">
        <v>9</v>
      </c>
      <c r="B6" s="110"/>
      <c r="C6" s="110"/>
      <c r="D6" s="110"/>
      <c r="E6" s="110"/>
      <c r="F6" s="110"/>
      <c r="G6" s="110"/>
    </row>
    <row r="7" spans="1:7" ht="15" customHeight="1">
      <c r="A7" s="111" t="s">
        <v>45</v>
      </c>
      <c r="B7" s="112"/>
      <c r="C7" s="112"/>
      <c r="D7" s="112"/>
      <c r="E7" s="112"/>
      <c r="F7" s="112"/>
      <c r="G7" s="112"/>
    </row>
    <row r="8" spans="1:7" ht="12.75">
      <c r="A8" s="113" t="s">
        <v>10</v>
      </c>
      <c r="B8" s="113"/>
      <c r="C8" s="113"/>
      <c r="D8" s="113"/>
      <c r="E8" s="113"/>
      <c r="F8" s="113"/>
      <c r="G8" s="113"/>
    </row>
    <row r="9" spans="1:7" ht="12.75">
      <c r="A9" s="6"/>
      <c r="B9" s="109" t="s">
        <v>53</v>
      </c>
      <c r="C9" s="109"/>
      <c r="D9" s="109"/>
      <c r="E9" s="109"/>
      <c r="F9" s="6"/>
      <c r="G9" s="6"/>
    </row>
    <row r="10" ht="11.25" customHeight="1">
      <c r="A10" s="2"/>
    </row>
    <row r="11" spans="1:9" ht="26.25" customHeight="1">
      <c r="A11" s="114" t="s">
        <v>62</v>
      </c>
      <c r="B11" s="114"/>
      <c r="C11" s="114"/>
      <c r="D11" s="114"/>
      <c r="E11" s="114"/>
      <c r="F11" s="114"/>
      <c r="G11" s="114"/>
      <c r="H11" s="19"/>
      <c r="I11" s="19"/>
    </row>
    <row r="12" spans="1:9" ht="14.25" customHeight="1">
      <c r="A12" s="104" t="s">
        <v>28</v>
      </c>
      <c r="B12" s="104"/>
      <c r="C12" s="104"/>
      <c r="D12" s="104"/>
      <c r="E12" s="104"/>
      <c r="F12" s="104"/>
      <c r="G12" s="104"/>
      <c r="H12" s="18"/>
      <c r="I12" s="18"/>
    </row>
    <row r="13" spans="1:9" ht="120.75" customHeight="1">
      <c r="A13" s="105" t="s">
        <v>56</v>
      </c>
      <c r="B13" s="105"/>
      <c r="C13" s="105"/>
      <c r="D13" s="105"/>
      <c r="E13" s="105"/>
      <c r="F13" s="105"/>
      <c r="G13" s="105"/>
      <c r="H13" s="16"/>
      <c r="I13" s="16"/>
    </row>
    <row r="14" spans="1:9" ht="12.75">
      <c r="A14" s="16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1" t="s">
        <v>4</v>
      </c>
      <c r="B15" s="18"/>
      <c r="C15" s="18"/>
      <c r="D15" s="26" t="s">
        <v>23</v>
      </c>
      <c r="E15" s="18"/>
      <c r="F15" s="18"/>
      <c r="G15" s="18"/>
      <c r="H15" s="18"/>
      <c r="I15" s="18"/>
    </row>
    <row r="16" spans="1:9" ht="39.75" customHeight="1">
      <c r="A16" s="20" t="s">
        <v>2</v>
      </c>
      <c r="B16" s="18"/>
      <c r="C16" s="18"/>
      <c r="D16" s="106" t="s">
        <v>22</v>
      </c>
      <c r="E16" s="106"/>
      <c r="F16" s="106"/>
      <c r="G16" s="106"/>
      <c r="H16" s="18"/>
      <c r="I16" s="18"/>
    </row>
    <row r="17" spans="1:9" ht="12.75">
      <c r="A17" s="20" t="s">
        <v>1</v>
      </c>
      <c r="B17" s="18"/>
      <c r="C17" s="18"/>
      <c r="D17" s="18" t="s">
        <v>24</v>
      </c>
      <c r="E17" s="18"/>
      <c r="F17" s="18"/>
      <c r="G17" s="18"/>
      <c r="H17" s="18"/>
      <c r="I17" s="18"/>
    </row>
    <row r="18" spans="1:9" ht="12.75">
      <c r="A18" s="20" t="s">
        <v>5</v>
      </c>
      <c r="B18" s="18"/>
      <c r="C18" s="18"/>
      <c r="D18" s="1" t="s">
        <v>3</v>
      </c>
      <c r="E18" s="18"/>
      <c r="F18" s="18"/>
      <c r="G18" s="18"/>
      <c r="H18" s="18"/>
      <c r="I18" s="18"/>
    </row>
    <row r="19" spans="1:9" ht="8.25" customHeight="1">
      <c r="A19" s="28"/>
      <c r="B19" s="18"/>
      <c r="C19" s="18"/>
      <c r="E19" s="18"/>
      <c r="F19" s="18"/>
      <c r="G19" s="18"/>
      <c r="H19" s="18"/>
      <c r="I19" s="18"/>
    </row>
    <row r="20" spans="1:9" ht="86.25" customHeight="1">
      <c r="A20" s="29" t="s">
        <v>15</v>
      </c>
      <c r="B20" s="103" t="s">
        <v>48</v>
      </c>
      <c r="C20" s="103"/>
      <c r="D20" s="103"/>
      <c r="E20" s="103"/>
      <c r="F20" s="103"/>
      <c r="G20" s="103"/>
      <c r="H20" s="7"/>
      <c r="I20" s="7"/>
    </row>
    <row r="21" spans="1:9" ht="180.75" customHeight="1" thickBot="1">
      <c r="A21" s="30" t="s">
        <v>26</v>
      </c>
      <c r="B21" s="107" t="s">
        <v>65</v>
      </c>
      <c r="C21" s="107"/>
      <c r="D21" s="107"/>
      <c r="E21" s="107"/>
      <c r="F21" s="107"/>
      <c r="G21" s="107"/>
      <c r="H21" s="7"/>
      <c r="I21" s="7"/>
    </row>
    <row r="22" spans="1:9" ht="162.75" customHeight="1">
      <c r="A22" s="30" t="s">
        <v>21</v>
      </c>
      <c r="B22" s="103" t="s">
        <v>63</v>
      </c>
      <c r="C22" s="103"/>
      <c r="D22" s="103"/>
      <c r="E22" s="103"/>
      <c r="F22" s="103"/>
      <c r="G22" s="103"/>
      <c r="H22" s="17"/>
      <c r="I22" s="17"/>
    </row>
    <row r="23" spans="1:7" ht="15.75" customHeight="1">
      <c r="A23" s="98" t="s">
        <v>12</v>
      </c>
      <c r="B23" s="98"/>
      <c r="C23" s="98"/>
      <c r="D23" s="98"/>
      <c r="E23" s="98"/>
      <c r="F23" s="98"/>
      <c r="G23" s="98"/>
    </row>
    <row r="24" spans="1:7" ht="12.75" hidden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</row>
    <row r="25" spans="1:16" ht="38.25">
      <c r="A25" s="99" t="s">
        <v>13</v>
      </c>
      <c r="B25" s="101" t="s">
        <v>6</v>
      </c>
      <c r="C25" s="3" t="s">
        <v>19</v>
      </c>
      <c r="D25" s="3" t="s">
        <v>20</v>
      </c>
      <c r="E25" s="101" t="s">
        <v>0</v>
      </c>
      <c r="F25" s="101"/>
      <c r="G25" s="101"/>
      <c r="J25" s="35"/>
      <c r="K25" s="35"/>
      <c r="L25" s="35"/>
      <c r="M25" s="35"/>
      <c r="N25" s="35"/>
      <c r="O25" s="35"/>
      <c r="P25" s="35"/>
    </row>
    <row r="26" spans="1:16" ht="12.75">
      <c r="A26" s="100"/>
      <c r="B26" s="101"/>
      <c r="C26" s="32" t="s">
        <v>27</v>
      </c>
      <c r="D26" s="32" t="s">
        <v>30</v>
      </c>
      <c r="E26" s="32" t="s">
        <v>44</v>
      </c>
      <c r="F26" s="32" t="s">
        <v>51</v>
      </c>
      <c r="G26" s="32" t="s">
        <v>54</v>
      </c>
      <c r="J26" s="35"/>
      <c r="K26" s="35"/>
      <c r="L26" s="35"/>
      <c r="M26" s="35"/>
      <c r="N26" s="35"/>
      <c r="O26" s="35"/>
      <c r="P26" s="35"/>
    </row>
    <row r="27" spans="1:16" ht="34.5" customHeight="1">
      <c r="A27" s="5" t="s">
        <v>60</v>
      </c>
      <c r="B27" s="44" t="s">
        <v>8</v>
      </c>
      <c r="C27" s="78"/>
      <c r="D27" s="78">
        <f>D76</f>
        <v>36195</v>
      </c>
      <c r="E27" s="78"/>
      <c r="F27" s="78"/>
      <c r="G27" s="78"/>
      <c r="J27" s="40"/>
      <c r="K27" s="40"/>
      <c r="L27" s="36"/>
      <c r="M27" s="36"/>
      <c r="N27" s="33"/>
      <c r="O27" s="33"/>
      <c r="P27" s="35"/>
    </row>
    <row r="28" spans="1:16" ht="34.5" customHeight="1">
      <c r="A28" s="5" t="s">
        <v>59</v>
      </c>
      <c r="B28" s="44" t="s">
        <v>8</v>
      </c>
      <c r="C28" s="78">
        <f>C48</f>
        <v>22000</v>
      </c>
      <c r="D28" s="78">
        <f>D48</f>
        <v>25444</v>
      </c>
      <c r="E28" s="78">
        <f>E48</f>
        <v>88997</v>
      </c>
      <c r="F28" s="78">
        <f>F48</f>
        <v>1217</v>
      </c>
      <c r="G28" s="78">
        <f>G48</f>
        <v>1920</v>
      </c>
      <c r="J28" s="40"/>
      <c r="K28" s="40"/>
      <c r="L28" s="36"/>
      <c r="M28" s="36"/>
      <c r="N28" s="33"/>
      <c r="O28" s="33"/>
      <c r="P28" s="35"/>
    </row>
    <row r="29" spans="1:16" ht="33" customHeight="1">
      <c r="A29" s="5" t="s">
        <v>61</v>
      </c>
      <c r="B29" s="45" t="s">
        <v>8</v>
      </c>
      <c r="C29" s="78">
        <f>C59</f>
        <v>102792</v>
      </c>
      <c r="D29" s="78">
        <f>D59</f>
        <v>113763.9</v>
      </c>
      <c r="E29" s="78">
        <f>E59</f>
        <v>106452</v>
      </c>
      <c r="F29" s="78">
        <f>F59</f>
        <v>118675</v>
      </c>
      <c r="G29" s="78">
        <f>G59</f>
        <v>118675</v>
      </c>
      <c r="J29" s="40"/>
      <c r="K29" s="40"/>
      <c r="L29" s="36"/>
      <c r="M29" s="36"/>
      <c r="N29" s="33"/>
      <c r="O29" s="33"/>
      <c r="P29" s="35"/>
    </row>
    <row r="30" spans="1:16" s="10" customFormat="1" ht="28.5" customHeight="1">
      <c r="A30" s="8" t="s">
        <v>14</v>
      </c>
      <c r="B30" s="9" t="s">
        <v>8</v>
      </c>
      <c r="C30" s="22">
        <f>C28+C29</f>
        <v>124792</v>
      </c>
      <c r="D30" s="22">
        <f>SUM(D27:D29)</f>
        <v>175402.9</v>
      </c>
      <c r="E30" s="22">
        <f>E28+E29</f>
        <v>195449</v>
      </c>
      <c r="F30" s="22">
        <f>F28+F29</f>
        <v>119892</v>
      </c>
      <c r="G30" s="22">
        <f>G28+G29</f>
        <v>120595</v>
      </c>
      <c r="K30" s="36"/>
      <c r="L30" s="36"/>
      <c r="M30" s="36"/>
      <c r="N30" s="33"/>
      <c r="O30" s="33"/>
      <c r="P30" s="39"/>
    </row>
    <row r="31" spans="1:16" ht="7.5" customHeight="1">
      <c r="A31" s="11"/>
      <c r="B31" s="12"/>
      <c r="C31" s="13"/>
      <c r="D31" s="14"/>
      <c r="E31" s="12"/>
      <c r="F31" s="12"/>
      <c r="G31" s="12"/>
      <c r="K31" s="35"/>
      <c r="L31" s="35"/>
      <c r="M31" s="35"/>
      <c r="N31" s="35"/>
      <c r="O31" s="35"/>
      <c r="P31" s="35"/>
    </row>
    <row r="32" spans="1:15" ht="12.75">
      <c r="A32" s="49" t="s">
        <v>32</v>
      </c>
      <c r="B32" s="50"/>
      <c r="C32" s="51"/>
      <c r="D32" s="52"/>
      <c r="E32" s="50"/>
      <c r="F32" s="50"/>
      <c r="G32" s="50"/>
      <c r="I32" s="35"/>
      <c r="J32" s="33"/>
      <c r="K32" s="33"/>
      <c r="L32" s="33"/>
      <c r="M32" s="33"/>
      <c r="N32" s="33"/>
      <c r="O32" s="35"/>
    </row>
    <row r="33" spans="1:15" ht="12.75">
      <c r="A33" s="53" t="s">
        <v>33</v>
      </c>
      <c r="B33" s="50"/>
      <c r="C33" s="51"/>
      <c r="D33" s="52"/>
      <c r="E33" s="50"/>
      <c r="F33" s="50"/>
      <c r="G33" s="50"/>
      <c r="I33" s="35"/>
      <c r="J33" s="33"/>
      <c r="K33" s="33"/>
      <c r="L33" s="33"/>
      <c r="M33" s="33"/>
      <c r="N33" s="33"/>
      <c r="O33" s="35"/>
    </row>
    <row r="34" spans="1:15" ht="12.75">
      <c r="A34" s="54" t="s">
        <v>34</v>
      </c>
      <c r="B34" s="102" t="s">
        <v>35</v>
      </c>
      <c r="C34" s="102"/>
      <c r="D34" s="102"/>
      <c r="E34" s="102"/>
      <c r="F34" s="102"/>
      <c r="G34" s="102"/>
      <c r="I34" s="35"/>
      <c r="J34" s="34"/>
      <c r="K34" s="34"/>
      <c r="L34" s="34"/>
      <c r="M34" s="33"/>
      <c r="N34" s="34"/>
      <c r="O34" s="35"/>
    </row>
    <row r="35" spans="1:15" ht="24" customHeight="1">
      <c r="A35" s="54" t="s">
        <v>36</v>
      </c>
      <c r="B35" s="48" t="s">
        <v>3</v>
      </c>
      <c r="C35" s="55"/>
      <c r="D35" s="56"/>
      <c r="E35" s="57"/>
      <c r="F35" s="57"/>
      <c r="G35" s="57"/>
      <c r="I35" s="35"/>
      <c r="J35" s="34"/>
      <c r="K35" s="34"/>
      <c r="L35" s="34"/>
      <c r="M35" s="33"/>
      <c r="N35" s="34"/>
      <c r="O35" s="35"/>
    </row>
    <row r="36" spans="1:15" ht="152.25" customHeight="1">
      <c r="A36" s="31" t="s">
        <v>37</v>
      </c>
      <c r="B36" s="103" t="s">
        <v>64</v>
      </c>
      <c r="C36" s="103"/>
      <c r="D36" s="103"/>
      <c r="E36" s="103"/>
      <c r="F36" s="103"/>
      <c r="G36" s="103"/>
      <c r="I36" s="35"/>
      <c r="J36" s="34"/>
      <c r="K36" s="34"/>
      <c r="L36" s="34"/>
      <c r="M36" s="33"/>
      <c r="N36" s="34"/>
      <c r="O36" s="35"/>
    </row>
    <row r="37" spans="1:15" ht="12.75">
      <c r="A37" s="15"/>
      <c r="B37" s="50"/>
      <c r="C37" s="51"/>
      <c r="D37" s="52"/>
      <c r="E37" s="50"/>
      <c r="F37" s="50"/>
      <c r="G37" s="50"/>
      <c r="I37" s="35"/>
      <c r="J37" s="35"/>
      <c r="K37" s="35"/>
      <c r="L37" s="35"/>
      <c r="M37" s="35"/>
      <c r="N37" s="35"/>
      <c r="O37" s="35"/>
    </row>
    <row r="38" spans="1:15" ht="38.25">
      <c r="A38" s="91" t="s">
        <v>7</v>
      </c>
      <c r="B38" s="89" t="s">
        <v>6</v>
      </c>
      <c r="C38" s="3" t="s">
        <v>19</v>
      </c>
      <c r="D38" s="3" t="s">
        <v>20</v>
      </c>
      <c r="E38" s="89" t="s">
        <v>0</v>
      </c>
      <c r="F38" s="89"/>
      <c r="G38" s="89"/>
      <c r="I38" s="35"/>
      <c r="J38" s="35"/>
      <c r="K38" s="35"/>
      <c r="L38" s="35"/>
      <c r="M38" s="35"/>
      <c r="N38" s="35"/>
      <c r="O38" s="35"/>
    </row>
    <row r="39" spans="1:7" ht="12.75">
      <c r="A39" s="92"/>
      <c r="B39" s="89"/>
      <c r="C39" s="32" t="s">
        <v>27</v>
      </c>
      <c r="D39" s="32" t="s">
        <v>30</v>
      </c>
      <c r="E39" s="32" t="s">
        <v>44</v>
      </c>
      <c r="F39" s="32" t="s">
        <v>51</v>
      </c>
      <c r="G39" s="32" t="s">
        <v>54</v>
      </c>
    </row>
    <row r="40" spans="1:7" ht="120" customHeight="1">
      <c r="A40" s="84" t="s">
        <v>69</v>
      </c>
      <c r="B40" s="3" t="s">
        <v>68</v>
      </c>
      <c r="C40" s="32"/>
      <c r="D40" s="32"/>
      <c r="E40" s="32">
        <v>71</v>
      </c>
      <c r="F40" s="32"/>
      <c r="G40" s="32"/>
    </row>
    <row r="41" spans="1:7" ht="108" customHeight="1">
      <c r="A41" s="38" t="s">
        <v>67</v>
      </c>
      <c r="B41" s="4" t="s">
        <v>47</v>
      </c>
      <c r="C41" s="41">
        <v>0</v>
      </c>
      <c r="D41" s="41"/>
      <c r="E41" s="41">
        <v>5</v>
      </c>
      <c r="F41" s="41">
        <v>5</v>
      </c>
      <c r="G41" s="41">
        <v>5</v>
      </c>
    </row>
    <row r="42" spans="1:7" ht="70.5" customHeight="1">
      <c r="A42" s="38" t="s">
        <v>50</v>
      </c>
      <c r="B42" s="4" t="s">
        <v>47</v>
      </c>
      <c r="C42" s="41">
        <v>71</v>
      </c>
      <c r="D42" s="41">
        <v>71</v>
      </c>
      <c r="E42" s="83"/>
      <c r="F42" s="41"/>
      <c r="G42" s="41"/>
    </row>
    <row r="43" spans="1:7" ht="38.25">
      <c r="A43" s="88" t="s">
        <v>38</v>
      </c>
      <c r="B43" s="89" t="s">
        <v>6</v>
      </c>
      <c r="C43" s="3" t="s">
        <v>19</v>
      </c>
      <c r="D43" s="3" t="s">
        <v>20</v>
      </c>
      <c r="E43" s="89" t="s">
        <v>0</v>
      </c>
      <c r="F43" s="89"/>
      <c r="G43" s="89"/>
    </row>
    <row r="44" spans="1:7" ht="12.75">
      <c r="A44" s="88"/>
      <c r="B44" s="89"/>
      <c r="C44" s="32" t="s">
        <v>27</v>
      </c>
      <c r="D44" s="32" t="s">
        <v>30</v>
      </c>
      <c r="E44" s="32" t="s">
        <v>44</v>
      </c>
      <c r="F44" s="32" t="s">
        <v>51</v>
      </c>
      <c r="G44" s="32" t="s">
        <v>54</v>
      </c>
    </row>
    <row r="45" spans="1:7" ht="140.25">
      <c r="A45" s="85" t="s">
        <v>71</v>
      </c>
      <c r="B45" s="3"/>
      <c r="C45" s="32"/>
      <c r="D45" s="32"/>
      <c r="E45" s="32">
        <v>88380</v>
      </c>
      <c r="F45" s="32"/>
      <c r="G45" s="32"/>
    </row>
    <row r="46" spans="1:7" ht="102">
      <c r="A46" s="86" t="s">
        <v>70</v>
      </c>
      <c r="B46" s="58" t="s">
        <v>8</v>
      </c>
      <c r="C46" s="59"/>
      <c r="D46" s="59"/>
      <c r="E46" s="59">
        <v>617</v>
      </c>
      <c r="F46" s="59">
        <v>1217</v>
      </c>
      <c r="G46" s="59">
        <v>1920</v>
      </c>
    </row>
    <row r="47" spans="1:7" ht="63.75">
      <c r="A47" s="42" t="s">
        <v>52</v>
      </c>
      <c r="B47" s="58" t="s">
        <v>8</v>
      </c>
      <c r="C47" s="43">
        <v>22000</v>
      </c>
      <c r="D47" s="43">
        <v>25444</v>
      </c>
      <c r="E47" s="59"/>
      <c r="F47" s="59"/>
      <c r="G47" s="59"/>
    </row>
    <row r="48" spans="1:7" ht="25.5">
      <c r="A48" s="60" t="s">
        <v>39</v>
      </c>
      <c r="B48" s="61" t="s">
        <v>8</v>
      </c>
      <c r="C48" s="62">
        <f>SUM(C46:C47)</f>
        <v>22000</v>
      </c>
      <c r="D48" s="62">
        <f>SUM(D45:D47)</f>
        <v>25444</v>
      </c>
      <c r="E48" s="62">
        <f>SUM(E45:E47)</f>
        <v>88997</v>
      </c>
      <c r="F48" s="62">
        <f>SUM(F45:F47)</f>
        <v>1217</v>
      </c>
      <c r="G48" s="62">
        <f>SUM(G45:G47)</f>
        <v>1920</v>
      </c>
    </row>
    <row r="49" spans="1:7" ht="12.75">
      <c r="A49" s="63"/>
      <c r="B49" s="63"/>
      <c r="C49" s="63"/>
      <c r="D49" s="63"/>
      <c r="E49" s="63"/>
      <c r="F49" s="63"/>
      <c r="G49" s="63"/>
    </row>
    <row r="50" spans="1:7" ht="12.75">
      <c r="A50" s="64" t="s">
        <v>40</v>
      </c>
      <c r="B50" s="65"/>
      <c r="C50" s="66"/>
      <c r="D50" s="67"/>
      <c r="E50" s="65"/>
      <c r="F50" s="65"/>
      <c r="G50" s="65"/>
    </row>
    <row r="51" spans="1:7" ht="12.75">
      <c r="A51" s="68" t="s">
        <v>33</v>
      </c>
      <c r="B51" s="65"/>
      <c r="C51" s="66"/>
      <c r="D51" s="67"/>
      <c r="E51" s="65"/>
      <c r="F51" s="65"/>
      <c r="G51" s="65"/>
    </row>
    <row r="52" spans="1:7" ht="12.75">
      <c r="A52" s="69" t="s">
        <v>34</v>
      </c>
      <c r="B52" s="90" t="s">
        <v>41</v>
      </c>
      <c r="C52" s="90"/>
      <c r="D52" s="90"/>
      <c r="E52" s="90"/>
      <c r="F52" s="90"/>
      <c r="G52" s="90"/>
    </row>
    <row r="53" spans="1:7" ht="12.75">
      <c r="A53" s="69" t="s">
        <v>36</v>
      </c>
      <c r="B53" s="70" t="s">
        <v>3</v>
      </c>
      <c r="C53" s="71"/>
      <c r="D53" s="72"/>
      <c r="E53" s="73"/>
      <c r="F53" s="73"/>
      <c r="G53" s="73"/>
    </row>
    <row r="54" spans="1:7" ht="53.25" customHeight="1">
      <c r="A54" s="74" t="s">
        <v>37</v>
      </c>
      <c r="B54" s="87" t="s">
        <v>42</v>
      </c>
      <c r="C54" s="87"/>
      <c r="D54" s="87"/>
      <c r="E54" s="87"/>
      <c r="F54" s="87"/>
      <c r="G54" s="87"/>
    </row>
    <row r="55" spans="1:7" ht="12.75" hidden="1">
      <c r="A55" s="15"/>
      <c r="B55" s="50"/>
      <c r="C55" s="51"/>
      <c r="D55" s="52"/>
      <c r="E55" s="50"/>
      <c r="F55" s="50"/>
      <c r="G55" s="50"/>
    </row>
    <row r="56" spans="1:7" ht="38.25">
      <c r="A56" s="88" t="s">
        <v>38</v>
      </c>
      <c r="B56" s="89" t="s">
        <v>6</v>
      </c>
      <c r="C56" s="3" t="s">
        <v>19</v>
      </c>
      <c r="D56" s="3" t="s">
        <v>20</v>
      </c>
      <c r="E56" s="89" t="s">
        <v>0</v>
      </c>
      <c r="F56" s="89"/>
      <c r="G56" s="89"/>
    </row>
    <row r="57" spans="1:7" ht="12.75">
      <c r="A57" s="88"/>
      <c r="B57" s="89"/>
      <c r="C57" s="32" t="s">
        <v>27</v>
      </c>
      <c r="D57" s="32" t="s">
        <v>30</v>
      </c>
      <c r="E57" s="32" t="s">
        <v>44</v>
      </c>
      <c r="F57" s="32" t="s">
        <v>51</v>
      </c>
      <c r="G57" s="32" t="s">
        <v>54</v>
      </c>
    </row>
    <row r="58" spans="1:7" ht="51">
      <c r="A58" s="5" t="s">
        <v>43</v>
      </c>
      <c r="B58" s="3" t="s">
        <v>8</v>
      </c>
      <c r="C58" s="78">
        <v>102792</v>
      </c>
      <c r="D58" s="78">
        <v>113763.9</v>
      </c>
      <c r="E58" s="78">
        <v>106452</v>
      </c>
      <c r="F58" s="78">
        <v>118675</v>
      </c>
      <c r="G58" s="78">
        <v>118675</v>
      </c>
    </row>
    <row r="59" spans="1:7" ht="25.5">
      <c r="A59" s="23" t="s">
        <v>39</v>
      </c>
      <c r="B59" s="75" t="s">
        <v>8</v>
      </c>
      <c r="C59" s="22">
        <f>SUM(C58:C58)</f>
        <v>102792</v>
      </c>
      <c r="D59" s="22">
        <f>SUM(D58:D58)</f>
        <v>113763.9</v>
      </c>
      <c r="E59" s="22">
        <f>SUM(E58:E58)</f>
        <v>106452</v>
      </c>
      <c r="F59" s="22">
        <f>SUM(F58:F58)</f>
        <v>118675</v>
      </c>
      <c r="G59" s="22">
        <f>SUM(G58:G58)</f>
        <v>118675</v>
      </c>
    </row>
    <row r="60" spans="1:7" ht="12.75">
      <c r="A60" s="15"/>
      <c r="B60" s="12"/>
      <c r="C60" s="13"/>
      <c r="D60" s="14"/>
      <c r="E60" s="12"/>
      <c r="F60" s="12"/>
      <c r="G60" s="12"/>
    </row>
    <row r="61" spans="1:7" ht="38.25">
      <c r="A61" s="91" t="s">
        <v>7</v>
      </c>
      <c r="B61" s="93" t="s">
        <v>6</v>
      </c>
      <c r="C61" s="3" t="s">
        <v>19</v>
      </c>
      <c r="D61" s="3" t="s">
        <v>20</v>
      </c>
      <c r="E61" s="95" t="s">
        <v>0</v>
      </c>
      <c r="F61" s="96"/>
      <c r="G61" s="97"/>
    </row>
    <row r="62" spans="1:7" ht="12.75">
      <c r="A62" s="92"/>
      <c r="B62" s="94"/>
      <c r="C62" s="32" t="s">
        <v>27</v>
      </c>
      <c r="D62" s="32" t="s">
        <v>30</v>
      </c>
      <c r="E62" s="32" t="s">
        <v>44</v>
      </c>
      <c r="F62" s="32" t="s">
        <v>51</v>
      </c>
      <c r="G62" s="32" t="s">
        <v>54</v>
      </c>
    </row>
    <row r="63" spans="1:7" ht="25.5">
      <c r="A63" s="38" t="s">
        <v>25</v>
      </c>
      <c r="B63" s="4" t="s">
        <v>47</v>
      </c>
      <c r="C63" s="4">
        <v>76</v>
      </c>
      <c r="D63" s="4">
        <v>76</v>
      </c>
      <c r="E63" s="4">
        <v>76</v>
      </c>
      <c r="F63" s="4">
        <v>76</v>
      </c>
      <c r="G63" s="4">
        <v>76</v>
      </c>
    </row>
    <row r="64" spans="1:7" ht="25.5">
      <c r="A64" s="37" t="s">
        <v>31</v>
      </c>
      <c r="B64" s="4" t="s">
        <v>16</v>
      </c>
      <c r="C64" s="4">
        <v>25</v>
      </c>
      <c r="D64" s="4">
        <v>15</v>
      </c>
      <c r="E64" s="4"/>
      <c r="F64" s="4"/>
      <c r="G64" s="4"/>
    </row>
    <row r="65" spans="1:7" ht="21" customHeight="1">
      <c r="A65" s="46" t="s">
        <v>49</v>
      </c>
      <c r="B65" s="47" t="s">
        <v>29</v>
      </c>
      <c r="C65" s="80">
        <v>1</v>
      </c>
      <c r="D65" s="79"/>
      <c r="E65" s="79"/>
      <c r="F65" s="79"/>
      <c r="G65" s="79"/>
    </row>
    <row r="67" spans="1:7" ht="12.75">
      <c r="A67" s="64" t="s">
        <v>57</v>
      </c>
      <c r="B67" s="65"/>
      <c r="C67" s="66"/>
      <c r="D67" s="67"/>
      <c r="E67" s="65"/>
      <c r="F67" s="65"/>
      <c r="G67" s="65"/>
    </row>
    <row r="68" spans="1:7" ht="12.75">
      <c r="A68" s="68" t="s">
        <v>33</v>
      </c>
      <c r="B68" s="65"/>
      <c r="C68" s="66"/>
      <c r="D68" s="67"/>
      <c r="E68" s="65"/>
      <c r="F68" s="65"/>
      <c r="G68" s="65"/>
    </row>
    <row r="69" spans="1:7" ht="12.75">
      <c r="A69" s="69" t="s">
        <v>34</v>
      </c>
      <c r="B69" s="90" t="s">
        <v>58</v>
      </c>
      <c r="C69" s="90"/>
      <c r="D69" s="90"/>
      <c r="E69" s="90"/>
      <c r="F69" s="90"/>
      <c r="G69" s="90"/>
    </row>
    <row r="70" spans="1:7" ht="12.75">
      <c r="A70" s="69" t="s">
        <v>36</v>
      </c>
      <c r="B70" s="82" t="s">
        <v>3</v>
      </c>
      <c r="C70" s="71"/>
      <c r="D70" s="72"/>
      <c r="E70" s="73"/>
      <c r="F70" s="73"/>
      <c r="G70" s="73"/>
    </row>
    <row r="71" spans="1:7" ht="65.25" customHeight="1">
      <c r="A71" s="74" t="s">
        <v>37</v>
      </c>
      <c r="B71" s="87" t="s">
        <v>66</v>
      </c>
      <c r="C71" s="87"/>
      <c r="D71" s="87"/>
      <c r="E71" s="87"/>
      <c r="F71" s="87"/>
      <c r="G71" s="87"/>
    </row>
    <row r="72" spans="1:7" ht="12.75" hidden="1">
      <c r="A72" s="15"/>
      <c r="B72" s="50"/>
      <c r="C72" s="51"/>
      <c r="D72" s="52"/>
      <c r="E72" s="50"/>
      <c r="F72" s="50"/>
      <c r="G72" s="50"/>
    </row>
    <row r="73" spans="1:7" ht="38.25">
      <c r="A73" s="88" t="s">
        <v>38</v>
      </c>
      <c r="B73" s="89" t="s">
        <v>6</v>
      </c>
      <c r="C73" s="3" t="s">
        <v>19</v>
      </c>
      <c r="D73" s="3" t="s">
        <v>20</v>
      </c>
      <c r="E73" s="89" t="s">
        <v>0</v>
      </c>
      <c r="F73" s="89"/>
      <c r="G73" s="89"/>
    </row>
    <row r="74" spans="1:7" ht="12.75">
      <c r="A74" s="88"/>
      <c r="B74" s="89"/>
      <c r="C74" s="32" t="s">
        <v>27</v>
      </c>
      <c r="D74" s="32" t="s">
        <v>30</v>
      </c>
      <c r="E74" s="32" t="s">
        <v>44</v>
      </c>
      <c r="F74" s="32" t="s">
        <v>51</v>
      </c>
      <c r="G74" s="32" t="s">
        <v>54</v>
      </c>
    </row>
    <row r="75" spans="1:7" ht="51">
      <c r="A75" s="5" t="s">
        <v>43</v>
      </c>
      <c r="B75" s="3" t="s">
        <v>8</v>
      </c>
      <c r="C75" s="78"/>
      <c r="D75" s="78">
        <v>36195</v>
      </c>
      <c r="E75" s="78"/>
      <c r="F75" s="78"/>
      <c r="G75" s="78"/>
    </row>
    <row r="76" spans="1:7" ht="25.5">
      <c r="A76" s="23" t="s">
        <v>39</v>
      </c>
      <c r="B76" s="75" t="s">
        <v>8</v>
      </c>
      <c r="C76" s="22">
        <f>SUM(C75:C75)</f>
        <v>0</v>
      </c>
      <c r="D76" s="22">
        <f>SUM(D75:D75)</f>
        <v>36195</v>
      </c>
      <c r="E76" s="22">
        <f>SUM(E75:E75)</f>
        <v>0</v>
      </c>
      <c r="F76" s="22">
        <f>SUM(F75:F75)</f>
        <v>0</v>
      </c>
      <c r="G76" s="22">
        <f>SUM(G75:G75)</f>
        <v>0</v>
      </c>
    </row>
    <row r="77" spans="1:7" ht="12.75">
      <c r="A77" s="15"/>
      <c r="B77" s="50"/>
      <c r="C77" s="51"/>
      <c r="D77" s="52"/>
      <c r="E77" s="50"/>
      <c r="F77" s="50"/>
      <c r="G77" s="50"/>
    </row>
    <row r="78" spans="1:7" ht="38.25">
      <c r="A78" s="91" t="s">
        <v>7</v>
      </c>
      <c r="B78" s="91" t="s">
        <v>6</v>
      </c>
      <c r="C78" s="3" t="s">
        <v>19</v>
      </c>
      <c r="D78" s="3" t="s">
        <v>20</v>
      </c>
      <c r="E78" s="115" t="s">
        <v>0</v>
      </c>
      <c r="F78" s="116"/>
      <c r="G78" s="117"/>
    </row>
    <row r="79" spans="1:7" ht="12.75">
      <c r="A79" s="92"/>
      <c r="B79" s="92"/>
      <c r="C79" s="32" t="s">
        <v>27</v>
      </c>
      <c r="D79" s="32" t="s">
        <v>30</v>
      </c>
      <c r="E79" s="32" t="s">
        <v>44</v>
      </c>
      <c r="F79" s="32" t="s">
        <v>51</v>
      </c>
      <c r="G79" s="32" t="s">
        <v>54</v>
      </c>
    </row>
    <row r="80" spans="1:7" ht="25.5">
      <c r="A80" s="38" t="s">
        <v>25</v>
      </c>
      <c r="B80" s="4" t="s">
        <v>47</v>
      </c>
      <c r="C80" s="4"/>
      <c r="D80" s="4">
        <v>76</v>
      </c>
      <c r="E80" s="4"/>
      <c r="F80" s="4"/>
      <c r="G80" s="4"/>
    </row>
  </sheetData>
  <sheetProtection/>
  <mergeCells count="40">
    <mergeCell ref="B69:G69"/>
    <mergeCell ref="B71:G71"/>
    <mergeCell ref="A73:A74"/>
    <mergeCell ref="B73:B74"/>
    <mergeCell ref="E73:G73"/>
    <mergeCell ref="A78:A79"/>
    <mergeCell ref="B78:B79"/>
    <mergeCell ref="E78:G78"/>
    <mergeCell ref="C4:G4"/>
    <mergeCell ref="A6:G6"/>
    <mergeCell ref="A7:G7"/>
    <mergeCell ref="A8:G8"/>
    <mergeCell ref="B9:E9"/>
    <mergeCell ref="A11:G11"/>
    <mergeCell ref="A12:G12"/>
    <mergeCell ref="A13:G13"/>
    <mergeCell ref="D16:G16"/>
    <mergeCell ref="B20:G20"/>
    <mergeCell ref="B21:G21"/>
    <mergeCell ref="B22:G22"/>
    <mergeCell ref="A61:A62"/>
    <mergeCell ref="B61:B62"/>
    <mergeCell ref="E61:G61"/>
    <mergeCell ref="A23:G23"/>
    <mergeCell ref="A25:A26"/>
    <mergeCell ref="B25:B26"/>
    <mergeCell ref="E25:G25"/>
    <mergeCell ref="B34:G34"/>
    <mergeCell ref="B36:G36"/>
    <mergeCell ref="A38:A39"/>
    <mergeCell ref="B54:G54"/>
    <mergeCell ref="A56:A57"/>
    <mergeCell ref="B56:B57"/>
    <mergeCell ref="E56:G56"/>
    <mergeCell ref="B38:B39"/>
    <mergeCell ref="E38:G38"/>
    <mergeCell ref="A43:A44"/>
    <mergeCell ref="B43:B44"/>
    <mergeCell ref="E43:G43"/>
    <mergeCell ref="B52:G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rowBreaks count="2" manualBreakCount="2">
    <brk id="4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2022-02-23T05:00:49Z</cp:lastPrinted>
  <dcterms:created xsi:type="dcterms:W3CDTF">2009-01-27T06:24:31Z</dcterms:created>
  <dcterms:modified xsi:type="dcterms:W3CDTF">2022-04-29T09:48:50Z</dcterms:modified>
  <cp:category/>
  <cp:version/>
  <cp:contentType/>
  <cp:contentStatus/>
</cp:coreProperties>
</file>