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23" sheetId="1" r:id="rId1"/>
  </sheets>
  <definedNames>
    <definedName name="_xlnm.Print_Area" localSheetId="0">'023'!$A$1:$G$123</definedName>
  </definedNames>
  <calcPr fullCalcOnLoad="1"/>
</workbook>
</file>

<file path=xl/sharedStrings.xml><?xml version="1.0" encoding="utf-8"?>
<sst xmlns="http://schemas.openxmlformats.org/spreadsheetml/2006/main" count="253" uniqueCount="75">
  <si>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</si>
  <si>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</si>
  <si>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</si>
  <si>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</si>
  <si>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</si>
  <si>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</si>
  <si>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</si>
  <si>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</si>
  <si>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</si>
  <si>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</si>
  <si>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</si>
  <si>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</si>
  <si>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подпрограмме</t>
  </si>
  <si>
    <t>Итого расходы по бюджетной подпрограмме</t>
  </si>
  <si>
    <t>Вид бюджетной подпрограммы:</t>
  </si>
  <si>
    <t xml:space="preserve">Цель бюджетной программы: </t>
  </si>
  <si>
    <t xml:space="preserve">в зависимости от содержания: 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</si>
  <si>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</si>
  <si>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</si>
  <si>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чел.</t>
  </si>
  <si>
    <t>Приложение __</t>
  </si>
  <si>
    <t xml:space="preserve">к приказу от ___ __________ 201_ года №___ </t>
  </si>
  <si>
    <t>Отчетный год</t>
  </si>
  <si>
    <t>План текущего года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</si>
  <si>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</si>
  <si>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</si>
  <si>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</si>
  <si>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</si>
  <si>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</si>
  <si>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Утвержденная штатная численность работников, в т.ч.</t>
  </si>
  <si>
    <t>специалисты центра занятости</t>
  </si>
  <si>
    <t>техперсонал</t>
  </si>
  <si>
    <t>2021 год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</si>
  <si>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</si>
  <si>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                                                                           
</t>
  </si>
  <si>
    <t xml:space="preserve">Расходы по содержанию центра занятости </t>
  </si>
  <si>
    <t>приобретение источника бесперебойного питания</t>
  </si>
  <si>
    <t>2023 год</t>
  </si>
  <si>
    <t>2024 год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</si>
  <si>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032 "За счет целевых трансфертов из Национального фонда РК" </t>
    </r>
    <r>
      <rPr>
        <b/>
        <sz val="10"/>
        <color indexed="8"/>
        <rFont val="Times New Roman"/>
        <family val="1"/>
      </rPr>
      <t xml:space="preserve">   </t>
    </r>
  </si>
  <si>
    <r>
      <t>Код и наименование бюджетной программы</t>
    </r>
    <r>
      <rPr>
        <sz val="10"/>
        <rFont val="Times New Roman"/>
        <family val="1"/>
      </rPr>
      <t xml:space="preserve">  801/252-023 Обеспечение деятельности центров занятости</t>
    </r>
  </si>
  <si>
    <t xml:space="preserve">Повышение зараоботной платы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занятости, определяется с применением поправочного коэффициента к установленным размерам ДО от 1,5 до 2,02. </t>
  </si>
  <si>
    <t>на 2023-2025 годы</t>
  </si>
  <si>
    <t>2025 год</t>
  </si>
  <si>
    <t>Служебный автотранспорт</t>
  </si>
  <si>
    <t>ед.</t>
  </si>
  <si>
    <t xml:space="preserve">консультант </t>
  </si>
  <si>
    <t>ассистенты</t>
  </si>
  <si>
    <t xml:space="preserve">Обеспечение деятельности населения центров занятости
</t>
  </si>
  <si>
    <t>Оплата труда, согласно штатного расписания и реализация других целей, необходимых для функционирования отдела</t>
  </si>
  <si>
    <t xml:space="preserve">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30.12.2022года  № 186-п_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 "___"______________20___года
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</si>
  <si>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статья 35 Бюджетного кодекса Республики Казахстан от 4 декабря 2008 года № 95-IV; Постановление Правительства РК от 31 декабря 2015 года №1193, Приказ Минстра здравоохранения и социального развития РК от 28 декабря 2015 года №1042,Закон Республики Казахстан от 6 апреля 2016 года № 482-V «О занятости населения».Закон Республики Казахстан от 17 июля 2001 года  № 246 «О государственной адресной социальной помощи»;                                                                                                                                                                                                                                                                                                                     Закон Республики Казахстан от 28 октября 2015 года  № 369-V «О внесении изменений и дополнений в некоторые законодательные акты Республики Казахстан по вопросам социальной защиты населения»;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Правительства Республики Казахстан от 7 декабря 2017 года № 808  «О реализации Закона Республики Казахстан «О республиканском бюджете на 2019 - 2021 годы»;                                                                                                                                                                     Приказ Министра здравоохранения и социального развития Республики Казахстан от 5 мая 2015 года № 320 «Об утверждении Правил назначения и выплаты государственной адресной социальной помощи»;            Решение сессии Бурабайского районного маслихата № 7С-32/1 от26.12.2022 г  "О районном бюджете на 2023-2025 годы".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</si>
  <si>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Итого расходов за счет средств  местного бюджета 015</t>
  </si>
  <si>
    <t>Итого расходов за счет трансфертов из республиканского бюджета 011</t>
  </si>
  <si>
    <t>Итого расходов за счет целевых трансфертов из Национального фонда РК 032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</si>
  <si>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</si>
  <si>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Повышение заработной платы отдельных категорий гражданских служащих, работников организаций, содержащихся з0а счет средств гос.бюджета, работников казенных предприятий определяется с применением поправочного коэффициента к установленным размерам ДО от 1,23 до 2,0</t>
  </si>
  <si>
    <t xml:space="preserve">Кол.сотрудников 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занятости, определяется с применением поправочного коэффициента к установленным размерам ДО от 1,5 до 2,02. </t>
  </si>
  <si>
    <t>Кол.сотрудников  гражданских служащих, работников организаций, содержащихся з0а счет средств гос.бюджета, работников казенных предприятий определяется с применением поправочного коэффициента к установленным размерам ДО от 1,23 до 2,0</t>
  </si>
  <si>
    <t>Итого расходов за счет трансфертов из областного бюджета 028</t>
  </si>
  <si>
    <t>Обеспечение деятельности отдела по  новому формату АСП. Расходы предусмотрены на консультантов по социальной работе и ассистентов для консультирования и выявления нуждающихся граждан</t>
  </si>
  <si>
    <t>Расхоты по оплате труда ассистентов</t>
  </si>
  <si>
    <t>Расхоты по оплате труда консультанта</t>
  </si>
  <si>
    <t>Сопровождение программного продукта "Парус"</t>
  </si>
  <si>
    <t>Кол.програм.продукта</t>
  </si>
  <si>
    <t>Итого расходов за счет гарантированого трансфертов из  Национального фонда РК 055</t>
  </si>
  <si>
    <t>Повышение зараоботной платы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занятости, определяется с применением поправочного коэффициента к установленным размерам ДО от 1,5 до 2,02. Повышение заработной платы отдельных категорий гражданских служащих, работников организаций, содержащихся з0а счет средств гос.бюджета, работников казенных предприятий определяется с применением поправочного коэффициента к установленным размерам ДО от 1,23 до 2,0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</si>
  <si>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055 "За счет  гарантированного трансфертов из национального фонда РК" </t>
    </r>
    <r>
      <rPr>
        <b/>
        <sz val="10"/>
        <color indexed="8"/>
        <rFont val="Times New Roman"/>
        <family val="1"/>
      </rPr>
      <t xml:space="preserve">   </t>
    </r>
  </si>
  <si>
    <t xml:space="preserve">Во исполнение   мероприятий по достижению целевого индикатора на 100% - обеспечение функционирования центров занятости согласно выделенных лимитов для осуществления функций отдела, обеспечить бюджетное финансирование в рамках настоящей бюджетной программы </t>
  </si>
  <si>
    <t>Приложение №11</t>
  </si>
  <si>
    <t>Расходы по бюджетной программе, всего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</si>
  <si>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</si>
  <si>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>Кол.сотрудников  гражданских служащих, работников организаций, содержащихся за счет средств гос.бюджета, работников казенных предприятий определяется с применением поправочного коэффициента к установленным размерам ДО от 1,23 до 2,0</t>
  </si>
  <si>
    <t>Повышение зараоботной платы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занятости, определяется с применением поправочного коэффициента к установленным размерам ДО от 1,5 до 2,02. Повышение заработной платы отдельных категорий гражданских служащих, работников организаций, содержащихся за счет средств гос.бюджета, работников казенных предприятий определяется с применением поправочного коэффициента к установленным размерам ДО от 1,23 до 2,0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</si>
  <si>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 "За счет трансфертов областного бюджета" </t>
    </r>
    <r>
      <rPr>
        <b/>
        <sz val="10"/>
        <color indexed="8"/>
        <rFont val="Times New Roman"/>
        <family val="1"/>
      </rPr>
      <t xml:space="preserve">   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</si>
</sst>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47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5"/>
      <color indexed="8"/>
      <name val="Budget XP Second Edition"/>
      <family val="2"/>
    </font>
    <font>
      <sz val="10"/>
      <name val="Tahoma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0" fillId="0" borderId="0">
      <alignment horizontal="right" vertical="top"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184" fontId="4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4" fillId="32" borderId="12" xfId="0" applyFont="1" applyFill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85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185" fontId="8" fillId="0" borderId="0" xfId="0" applyNumberFormat="1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184" fontId="1" fillId="0" borderId="10" xfId="0" applyNumberFormat="1" applyFont="1" applyBorder="1" applyAlignment="1">
      <alignment horizontal="center" vertical="center" wrapText="1"/>
    </xf>
    <xf numFmtId="184" fontId="11" fillId="33" borderId="1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8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184" fontId="11" fillId="33" borderId="10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tabSelected="1" view="pageBreakPreview" zoomScaleSheetLayoutView="100" zoomScalePageLayoutView="0" workbookViewId="0" topLeftCell="A18">
      <selection activeCell="B23" sqref="B23:G23"/>
    </sheetView>
  </sheetViews>
  <sheetFormatPr defaultColWidth="9.00390625" defaultRowHeight="12.75"/>
  <cols>
    <col min="1" max="1" width="32.375" style="1" customWidth="1"/>
    <col min="2" max="2" width="9.375" style="1" customWidth="1"/>
    <col min="3" max="3" width="11.25390625" style="1" customWidth="1"/>
    <col min="4" max="4" width="9.125" style="1" customWidth="1"/>
    <col min="5" max="5" width="10.75390625" style="1" customWidth="1"/>
    <col min="6" max="6" width="10.25390625" style="1" customWidth="1"/>
    <col min="7" max="7" width="16.875" style="1" customWidth="1"/>
    <col min="8" max="8" width="9.125" style="1" customWidth="1"/>
    <col min="9" max="9" width="7.625" style="1" customWidth="1"/>
    <col min="10" max="10" width="9.625" style="1" customWidth="1"/>
    <col min="11" max="16384" width="9.125" style="1" customWidth="1"/>
  </cols>
  <sheetData>
    <row r="1" ht="18" customHeight="1" hidden="1">
      <c r="G1" s="15" t="s">
        <v>20</v>
      </c>
    </row>
    <row r="2" ht="12.75" hidden="1">
      <c r="G2" s="15" t="s">
        <v>21</v>
      </c>
    </row>
    <row r="3" ht="6" customHeight="1">
      <c r="G3" s="15"/>
    </row>
    <row r="4" spans="1:8" ht="86.25" customHeight="1">
      <c r="A4" s="41"/>
      <c r="C4" s="40"/>
      <c r="D4" s="40"/>
      <c r="E4" s="57" t="s">
        <v>50</v>
      </c>
      <c r="F4" s="57"/>
      <c r="G4" s="57"/>
      <c r="H4" s="11"/>
    </row>
    <row r="5" spans="2:8" ht="15" customHeight="1">
      <c r="B5" s="29"/>
      <c r="C5" s="29"/>
      <c r="D5" s="29"/>
      <c r="E5" s="29"/>
      <c r="F5" s="65" t="s">
        <v>69</v>
      </c>
      <c r="G5" s="65"/>
      <c r="H5" s="11"/>
    </row>
    <row r="6" spans="1:7" ht="12.75" customHeight="1">
      <c r="A6" s="58" t="s">
        <v>9</v>
      </c>
      <c r="B6" s="59"/>
      <c r="C6" s="59"/>
      <c r="D6" s="59"/>
      <c r="E6" s="59"/>
      <c r="F6" s="59"/>
      <c r="G6" s="59"/>
    </row>
    <row r="7" spans="1:7" ht="32.25" customHeight="1">
      <c r="A7" s="60" t="s">
        <v>34</v>
      </c>
      <c r="B7" s="61"/>
      <c r="C7" s="61"/>
      <c r="D7" s="61"/>
      <c r="E7" s="61"/>
      <c r="F7" s="61"/>
      <c r="G7" s="61"/>
    </row>
    <row r="8" spans="1:7" ht="18" customHeight="1" hidden="1">
      <c r="A8" s="60"/>
      <c r="B8" s="60"/>
      <c r="C8" s="60"/>
      <c r="D8" s="60"/>
      <c r="E8" s="60"/>
      <c r="F8" s="60"/>
      <c r="G8" s="60"/>
    </row>
    <row r="9" spans="1:7" ht="11.25" customHeight="1">
      <c r="A9" s="62" t="s">
        <v>10</v>
      </c>
      <c r="B9" s="62"/>
      <c r="C9" s="62"/>
      <c r="D9" s="62"/>
      <c r="E9" s="62"/>
      <c r="F9" s="62"/>
      <c r="G9" s="62"/>
    </row>
    <row r="10" spans="1:7" ht="12.75">
      <c r="A10" s="5"/>
      <c r="B10" s="58" t="s">
        <v>42</v>
      </c>
      <c r="C10" s="58"/>
      <c r="D10" s="58"/>
      <c r="E10" s="58"/>
      <c r="F10" s="5"/>
      <c r="G10" s="5"/>
    </row>
    <row r="11" ht="11.25" customHeight="1" hidden="1">
      <c r="A11" s="11"/>
    </row>
    <row r="12" spans="1:9" ht="14.25" customHeight="1">
      <c r="A12" s="64" t="s">
        <v>40</v>
      </c>
      <c r="B12" s="64"/>
      <c r="C12" s="64"/>
      <c r="D12" s="64"/>
      <c r="E12" s="64"/>
      <c r="F12" s="64"/>
      <c r="G12" s="64"/>
      <c r="H12" s="10"/>
      <c r="I12" s="10"/>
    </row>
    <row r="13" spans="1:9" ht="14.25" customHeight="1">
      <c r="A13" s="66" t="s">
        <v>28</v>
      </c>
      <c r="B13" s="66"/>
      <c r="C13" s="66"/>
      <c r="D13" s="66"/>
      <c r="E13" s="66"/>
      <c r="F13" s="66"/>
      <c r="G13" s="66"/>
      <c r="H13" s="9"/>
      <c r="I13" s="9"/>
    </row>
    <row r="14" spans="1:9" ht="171" customHeight="1">
      <c r="A14" s="67" t="s">
        <v>51</v>
      </c>
      <c r="B14" s="67"/>
      <c r="C14" s="67"/>
      <c r="D14" s="67"/>
      <c r="E14" s="67"/>
      <c r="F14" s="67"/>
      <c r="G14" s="67"/>
      <c r="H14" s="7"/>
      <c r="I14" s="7"/>
    </row>
    <row r="15" spans="1:9" ht="12.75">
      <c r="A15" s="7" t="s">
        <v>11</v>
      </c>
      <c r="B15" s="9"/>
      <c r="C15" s="9"/>
      <c r="D15" s="9"/>
      <c r="E15" s="9"/>
      <c r="F15" s="9"/>
      <c r="G15" s="9"/>
      <c r="H15" s="9"/>
      <c r="I15" s="9"/>
    </row>
    <row r="16" spans="1:9" ht="12.75">
      <c r="A16" s="30" t="s">
        <v>4</v>
      </c>
      <c r="B16" s="9"/>
      <c r="C16" s="9"/>
      <c r="D16" s="16" t="s">
        <v>25</v>
      </c>
      <c r="E16" s="9"/>
      <c r="F16" s="9"/>
      <c r="G16" s="9"/>
      <c r="H16" s="9"/>
      <c r="I16" s="9"/>
    </row>
    <row r="17" spans="1:9" ht="39.75" customHeight="1">
      <c r="A17" s="7" t="s">
        <v>2</v>
      </c>
      <c r="B17" s="9"/>
      <c r="C17" s="9"/>
      <c r="D17" s="63" t="s">
        <v>24</v>
      </c>
      <c r="E17" s="63"/>
      <c r="F17" s="63"/>
      <c r="G17" s="63"/>
      <c r="H17" s="9"/>
      <c r="I17" s="9"/>
    </row>
    <row r="18" spans="1:9" ht="12.75">
      <c r="A18" s="7" t="s">
        <v>1</v>
      </c>
      <c r="B18" s="9"/>
      <c r="C18" s="9"/>
      <c r="D18" s="9" t="s">
        <v>26</v>
      </c>
      <c r="E18" s="9"/>
      <c r="F18" s="9"/>
      <c r="G18" s="9"/>
      <c r="H18" s="9"/>
      <c r="I18" s="9"/>
    </row>
    <row r="19" spans="1:9" ht="12.75">
      <c r="A19" s="7" t="s">
        <v>5</v>
      </c>
      <c r="B19" s="9"/>
      <c r="C19" s="9"/>
      <c r="D19" s="1" t="s">
        <v>3</v>
      </c>
      <c r="E19" s="9"/>
      <c r="F19" s="9"/>
      <c r="G19" s="9"/>
      <c r="H19" s="9"/>
      <c r="I19" s="9"/>
    </row>
    <row r="20" spans="1:9" ht="14.25" customHeight="1">
      <c r="A20" s="17"/>
      <c r="B20" s="9"/>
      <c r="C20" s="9"/>
      <c r="E20" s="9"/>
      <c r="F20" s="9"/>
      <c r="G20" s="9"/>
      <c r="H20" s="9"/>
      <c r="I20" s="9"/>
    </row>
    <row r="21" spans="1:9" ht="18.75" customHeight="1">
      <c r="A21" s="21" t="s">
        <v>15</v>
      </c>
      <c r="B21" s="56" t="s">
        <v>48</v>
      </c>
      <c r="C21" s="56"/>
      <c r="D21" s="56"/>
      <c r="E21" s="56"/>
      <c r="F21" s="56"/>
      <c r="G21" s="56"/>
      <c r="H21" s="6"/>
      <c r="I21" s="6"/>
    </row>
    <row r="22" spans="1:9" ht="54" customHeight="1">
      <c r="A22" s="22" t="s">
        <v>27</v>
      </c>
      <c r="B22" s="56" t="s">
        <v>68</v>
      </c>
      <c r="C22" s="56"/>
      <c r="D22" s="56"/>
      <c r="E22" s="56"/>
      <c r="F22" s="56"/>
      <c r="G22" s="56"/>
      <c r="H22" s="8"/>
      <c r="I22" s="8"/>
    </row>
    <row r="23" spans="1:7" ht="90.75" customHeight="1">
      <c r="A23" s="25" t="s">
        <v>18</v>
      </c>
      <c r="B23" s="56" t="s">
        <v>49</v>
      </c>
      <c r="C23" s="56"/>
      <c r="D23" s="56"/>
      <c r="E23" s="56"/>
      <c r="F23" s="56"/>
      <c r="G23" s="56"/>
    </row>
    <row r="24" spans="1:7" ht="12.75">
      <c r="A24" s="39"/>
      <c r="B24" s="32"/>
      <c r="C24" s="33"/>
      <c r="D24" s="34"/>
      <c r="E24" s="32"/>
      <c r="F24" s="32"/>
      <c r="G24" s="32"/>
    </row>
    <row r="25" spans="1:8" ht="12.75">
      <c r="A25" s="18"/>
      <c r="B25" s="68" t="s">
        <v>70</v>
      </c>
      <c r="C25" s="68"/>
      <c r="D25" s="68"/>
      <c r="E25" s="68"/>
      <c r="F25" s="68"/>
      <c r="G25" s="68"/>
      <c r="H25" s="68"/>
    </row>
    <row r="26" spans="1:7" ht="38.25">
      <c r="A26" s="55" t="s">
        <v>12</v>
      </c>
      <c r="B26" s="54" t="s">
        <v>6</v>
      </c>
      <c r="C26" s="2" t="s">
        <v>22</v>
      </c>
      <c r="D26" s="2" t="s">
        <v>23</v>
      </c>
      <c r="E26" s="54" t="s">
        <v>0</v>
      </c>
      <c r="F26" s="54"/>
      <c r="G26" s="54"/>
    </row>
    <row r="27" spans="1:7" ht="12.75">
      <c r="A27" s="55"/>
      <c r="B27" s="54"/>
      <c r="C27" s="3" t="s">
        <v>32</v>
      </c>
      <c r="D27" s="3" t="s">
        <v>33</v>
      </c>
      <c r="E27" s="3" t="s">
        <v>37</v>
      </c>
      <c r="F27" s="3" t="s">
        <v>38</v>
      </c>
      <c r="G27" s="3" t="s">
        <v>43</v>
      </c>
    </row>
    <row r="28" spans="1:7" ht="25.5">
      <c r="A28" s="43" t="s">
        <v>52</v>
      </c>
      <c r="B28" s="2" t="s">
        <v>8</v>
      </c>
      <c r="C28" s="47">
        <f>C69</f>
        <v>31501.6</v>
      </c>
      <c r="D28" s="47">
        <f>D69</f>
        <v>26924</v>
      </c>
      <c r="E28" s="47">
        <f>E69</f>
        <v>73052</v>
      </c>
      <c r="F28" s="47">
        <f>F69</f>
        <v>77639</v>
      </c>
      <c r="G28" s="47">
        <f>G69</f>
        <v>79994</v>
      </c>
    </row>
    <row r="29" spans="1:7" ht="25.5">
      <c r="A29" s="43" t="s">
        <v>53</v>
      </c>
      <c r="B29" s="2" t="s">
        <v>8</v>
      </c>
      <c r="C29" s="47">
        <f>C86</f>
        <v>899.89</v>
      </c>
      <c r="D29" s="47">
        <f>D86</f>
        <v>9592</v>
      </c>
      <c r="E29" s="47">
        <f>E86</f>
        <v>0</v>
      </c>
      <c r="F29" s="47">
        <f>F86</f>
        <v>0</v>
      </c>
      <c r="G29" s="47">
        <f>G86</f>
        <v>0</v>
      </c>
    </row>
    <row r="30" spans="1:7" ht="38.25">
      <c r="A30" s="43" t="s">
        <v>54</v>
      </c>
      <c r="B30" s="2" t="s">
        <v>8</v>
      </c>
      <c r="C30" s="47">
        <f>C51</f>
        <v>7031.9</v>
      </c>
      <c r="D30" s="3"/>
      <c r="E30" s="3"/>
      <c r="F30" s="3"/>
      <c r="G30" s="3"/>
    </row>
    <row r="31" spans="1:7" ht="25.5">
      <c r="A31" s="43" t="s">
        <v>59</v>
      </c>
      <c r="B31" s="2" t="s">
        <v>8</v>
      </c>
      <c r="C31" s="48">
        <f>C105</f>
        <v>18719.3</v>
      </c>
      <c r="D31" s="48">
        <f>D105</f>
        <v>20158</v>
      </c>
      <c r="E31" s="48">
        <f>E105</f>
        <v>0</v>
      </c>
      <c r="F31" s="48">
        <f>F105</f>
        <v>0</v>
      </c>
      <c r="G31" s="48">
        <f>G105</f>
        <v>0</v>
      </c>
    </row>
    <row r="32" spans="1:7" ht="38.25">
      <c r="A32" s="43" t="s">
        <v>65</v>
      </c>
      <c r="B32" s="2" t="s">
        <v>8</v>
      </c>
      <c r="C32" s="48"/>
      <c r="D32" s="48">
        <f>D122</f>
        <v>7705</v>
      </c>
      <c r="E32" s="48"/>
      <c r="F32" s="48"/>
      <c r="G32" s="48"/>
    </row>
    <row r="33" spans="1:7" ht="25.5">
      <c r="A33" s="14" t="s">
        <v>13</v>
      </c>
      <c r="B33" s="31" t="s">
        <v>8</v>
      </c>
      <c r="C33" s="12">
        <f>SUM(C28:C32)</f>
        <v>58152.69</v>
      </c>
      <c r="D33" s="12">
        <f>SUM(D28:D32)</f>
        <v>64379</v>
      </c>
      <c r="E33" s="12">
        <f>SUM(E28:E32)</f>
        <v>73052</v>
      </c>
      <c r="F33" s="12">
        <f>SUM(F28:F32)</f>
        <v>77639</v>
      </c>
      <c r="G33" s="12">
        <f>SUM(G28:G32)</f>
        <v>79994</v>
      </c>
    </row>
    <row r="34" ht="12.75" customHeight="1"/>
    <row r="35" spans="1:7" ht="12.75" customHeight="1">
      <c r="A35" s="13" t="s">
        <v>39</v>
      </c>
      <c r="B35" s="32"/>
      <c r="C35" s="33"/>
      <c r="D35" s="34"/>
      <c r="E35" s="32"/>
      <c r="F35" s="32"/>
      <c r="G35" s="32"/>
    </row>
    <row r="36" spans="1:7" ht="12.75" customHeight="1">
      <c r="A36" s="35" t="s">
        <v>14</v>
      </c>
      <c r="B36" s="32"/>
      <c r="C36" s="33"/>
      <c r="D36" s="34"/>
      <c r="E36" s="32"/>
      <c r="F36" s="32"/>
      <c r="G36" s="32"/>
    </row>
    <row r="37" spans="1:7" ht="12.75" customHeight="1">
      <c r="A37" s="23" t="s">
        <v>16</v>
      </c>
      <c r="B37" s="52" t="s">
        <v>24</v>
      </c>
      <c r="C37" s="52"/>
      <c r="D37" s="52"/>
      <c r="E37" s="52"/>
      <c r="F37" s="52"/>
      <c r="G37" s="52"/>
    </row>
    <row r="38" spans="1:7" ht="12.75" customHeight="1">
      <c r="A38" s="23" t="s">
        <v>17</v>
      </c>
      <c r="B38" s="24" t="s">
        <v>3</v>
      </c>
      <c r="C38" s="36"/>
      <c r="D38" s="37"/>
      <c r="E38" s="38"/>
      <c r="F38" s="38"/>
      <c r="G38" s="38"/>
    </row>
    <row r="39" spans="1:7" ht="81.75" customHeight="1">
      <c r="A39" s="25" t="s">
        <v>18</v>
      </c>
      <c r="B39" s="53" t="s">
        <v>41</v>
      </c>
      <c r="C39" s="53"/>
      <c r="D39" s="53"/>
      <c r="E39" s="53"/>
      <c r="F39" s="53"/>
      <c r="G39" s="53"/>
    </row>
    <row r="40" spans="1:7" ht="12.75" customHeight="1">
      <c r="A40" s="39"/>
      <c r="B40" s="32"/>
      <c r="C40" s="33"/>
      <c r="D40" s="34"/>
      <c r="E40" s="32"/>
      <c r="F40" s="32"/>
      <c r="G40" s="32"/>
    </row>
    <row r="41" spans="1:7" ht="12.75" customHeight="1">
      <c r="A41" s="54" t="s">
        <v>7</v>
      </c>
      <c r="B41" s="54" t="s">
        <v>6</v>
      </c>
      <c r="C41" s="2" t="s">
        <v>22</v>
      </c>
      <c r="D41" s="2" t="s">
        <v>23</v>
      </c>
      <c r="E41" s="54" t="s">
        <v>0</v>
      </c>
      <c r="F41" s="54"/>
      <c r="G41" s="54"/>
    </row>
    <row r="42" spans="1:7" ht="12.75" customHeight="1">
      <c r="A42" s="54"/>
      <c r="B42" s="54"/>
      <c r="C42" s="3" t="s">
        <v>32</v>
      </c>
      <c r="D42" s="3" t="s">
        <v>33</v>
      </c>
      <c r="E42" s="3" t="s">
        <v>37</v>
      </c>
      <c r="F42" s="3" t="s">
        <v>38</v>
      </c>
      <c r="G42" s="3" t="s">
        <v>43</v>
      </c>
    </row>
    <row r="43" spans="1:7" ht="27.75" customHeight="1">
      <c r="A43" s="26" t="s">
        <v>29</v>
      </c>
      <c r="B43" s="3" t="s">
        <v>45</v>
      </c>
      <c r="C43" s="28">
        <v>24</v>
      </c>
      <c r="D43" s="28">
        <f>D44+D45</f>
        <v>0</v>
      </c>
      <c r="E43" s="28">
        <f>E44+E45</f>
        <v>0</v>
      </c>
      <c r="F43" s="28">
        <f>F44+F45</f>
        <v>0</v>
      </c>
      <c r="G43" s="28">
        <f>G44+G45</f>
        <v>0</v>
      </c>
    </row>
    <row r="44" spans="1:7" ht="12.75" customHeight="1" hidden="1">
      <c r="A44" s="26" t="s">
        <v>30</v>
      </c>
      <c r="B44" s="3" t="s">
        <v>19</v>
      </c>
      <c r="C44" s="27"/>
      <c r="D44" s="27"/>
      <c r="E44" s="27"/>
      <c r="F44" s="27"/>
      <c r="G44" s="27"/>
    </row>
    <row r="45" spans="1:7" ht="12.75" customHeight="1" hidden="1">
      <c r="A45" s="26" t="s">
        <v>31</v>
      </c>
      <c r="B45" s="3" t="s">
        <v>19</v>
      </c>
      <c r="C45" s="27"/>
      <c r="D45" s="27"/>
      <c r="E45" s="27"/>
      <c r="F45" s="27"/>
      <c r="G45" s="27"/>
    </row>
    <row r="46" spans="1:7" ht="12.75" customHeight="1" hidden="1">
      <c r="A46" s="26" t="s">
        <v>36</v>
      </c>
      <c r="B46" s="3" t="s">
        <v>19</v>
      </c>
      <c r="C46" s="27"/>
      <c r="D46" s="27"/>
      <c r="E46" s="27"/>
      <c r="F46" s="27"/>
      <c r="G46" s="27"/>
    </row>
    <row r="47" spans="1:7" ht="12.75" customHeight="1">
      <c r="A47" s="18"/>
      <c r="B47" s="19"/>
      <c r="C47" s="20"/>
      <c r="D47" s="20"/>
      <c r="E47" s="20"/>
      <c r="F47" s="20"/>
      <c r="G47" s="20"/>
    </row>
    <row r="48" spans="1:7" ht="38.25" customHeight="1">
      <c r="A48" s="55" t="s">
        <v>12</v>
      </c>
      <c r="B48" s="54" t="s">
        <v>6</v>
      </c>
      <c r="C48" s="2" t="s">
        <v>22</v>
      </c>
      <c r="D48" s="2" t="s">
        <v>23</v>
      </c>
      <c r="E48" s="54" t="s">
        <v>0</v>
      </c>
      <c r="F48" s="54"/>
      <c r="G48" s="54"/>
    </row>
    <row r="49" spans="1:7" ht="12.75" customHeight="1">
      <c r="A49" s="55"/>
      <c r="B49" s="54"/>
      <c r="C49" s="3" t="s">
        <v>32</v>
      </c>
      <c r="D49" s="3" t="s">
        <v>33</v>
      </c>
      <c r="E49" s="3" t="s">
        <v>37</v>
      </c>
      <c r="F49" s="3" t="s">
        <v>38</v>
      </c>
      <c r="G49" s="3" t="s">
        <v>43</v>
      </c>
    </row>
    <row r="50" spans="1:7" ht="160.5" customHeight="1">
      <c r="A50" s="4" t="s">
        <v>41</v>
      </c>
      <c r="B50" s="2" t="s">
        <v>8</v>
      </c>
      <c r="C50" s="69">
        <v>7031.9</v>
      </c>
      <c r="D50" s="69"/>
      <c r="E50" s="69"/>
      <c r="F50" s="69"/>
      <c r="G50" s="69"/>
    </row>
    <row r="51" spans="1:7" ht="22.5" customHeight="1">
      <c r="A51" s="14" t="s">
        <v>13</v>
      </c>
      <c r="B51" s="31" t="s">
        <v>8</v>
      </c>
      <c r="C51" s="12">
        <f>C50</f>
        <v>7031.9</v>
      </c>
      <c r="D51" s="12">
        <f>D50</f>
        <v>0</v>
      </c>
      <c r="E51" s="12">
        <f>E50</f>
        <v>0</v>
      </c>
      <c r="F51" s="12">
        <f>F50</f>
        <v>0</v>
      </c>
      <c r="G51" s="12">
        <f>G50</f>
        <v>0</v>
      </c>
    </row>
    <row r="52" spans="1:15" ht="12.75" customHeight="1">
      <c r="A52" s="13" t="s">
        <v>71</v>
      </c>
      <c r="B52" s="32"/>
      <c r="C52" s="33"/>
      <c r="D52" s="34"/>
      <c r="E52" s="32"/>
      <c r="F52" s="32"/>
      <c r="G52" s="32"/>
      <c r="I52" s="44"/>
      <c r="J52" s="45"/>
      <c r="K52" s="45"/>
      <c r="L52" s="45"/>
      <c r="M52" s="45"/>
      <c r="N52" s="45"/>
      <c r="O52" s="44"/>
    </row>
    <row r="53" spans="1:15" ht="13.5" customHeight="1">
      <c r="A53" s="35" t="s">
        <v>14</v>
      </c>
      <c r="B53" s="32"/>
      <c r="C53" s="33"/>
      <c r="D53" s="34"/>
      <c r="E53" s="32"/>
      <c r="F53" s="32"/>
      <c r="G53" s="32"/>
      <c r="I53" s="44"/>
      <c r="J53" s="45"/>
      <c r="K53" s="45"/>
      <c r="L53" s="45"/>
      <c r="M53" s="45"/>
      <c r="N53" s="45"/>
      <c r="O53" s="44"/>
    </row>
    <row r="54" spans="1:15" ht="30.75" customHeight="1">
      <c r="A54" s="23" t="s">
        <v>16</v>
      </c>
      <c r="B54" s="52" t="s">
        <v>24</v>
      </c>
      <c r="C54" s="52"/>
      <c r="D54" s="52"/>
      <c r="E54" s="52"/>
      <c r="F54" s="52"/>
      <c r="G54" s="52"/>
      <c r="I54" s="44"/>
      <c r="J54" s="46"/>
      <c r="K54" s="46"/>
      <c r="L54" s="46"/>
      <c r="M54" s="45"/>
      <c r="N54" s="46"/>
      <c r="O54" s="44"/>
    </row>
    <row r="55" spans="1:15" ht="13.5" customHeight="1">
      <c r="A55" s="23" t="s">
        <v>17</v>
      </c>
      <c r="B55" s="24" t="s">
        <v>3</v>
      </c>
      <c r="C55" s="36"/>
      <c r="D55" s="37"/>
      <c r="E55" s="38"/>
      <c r="F55" s="38"/>
      <c r="G55" s="38"/>
      <c r="I55" s="44"/>
      <c r="J55" s="46"/>
      <c r="K55" s="46"/>
      <c r="L55" s="46"/>
      <c r="M55" s="45"/>
      <c r="N55" s="46"/>
      <c r="O55" s="44"/>
    </row>
    <row r="56" spans="1:15" ht="37.5" customHeight="1">
      <c r="A56" s="25" t="s">
        <v>18</v>
      </c>
      <c r="B56" s="56" t="s">
        <v>49</v>
      </c>
      <c r="C56" s="56"/>
      <c r="D56" s="56"/>
      <c r="E56" s="56"/>
      <c r="F56" s="56"/>
      <c r="G56" s="56"/>
      <c r="I56" s="44"/>
      <c r="J56" s="46"/>
      <c r="K56" s="46"/>
      <c r="L56" s="46"/>
      <c r="M56" s="45"/>
      <c r="N56" s="46"/>
      <c r="O56" s="44"/>
    </row>
    <row r="57" spans="1:7" ht="38.25">
      <c r="A57" s="54" t="s">
        <v>7</v>
      </c>
      <c r="B57" s="54" t="s">
        <v>6</v>
      </c>
      <c r="C57" s="2" t="s">
        <v>22</v>
      </c>
      <c r="D57" s="2" t="s">
        <v>23</v>
      </c>
      <c r="E57" s="54" t="s">
        <v>0</v>
      </c>
      <c r="F57" s="54"/>
      <c r="G57" s="54"/>
    </row>
    <row r="58" spans="1:7" ht="12.75">
      <c r="A58" s="54"/>
      <c r="B58" s="54"/>
      <c r="C58" s="3" t="s">
        <v>32</v>
      </c>
      <c r="D58" s="3" t="s">
        <v>33</v>
      </c>
      <c r="E58" s="3" t="s">
        <v>37</v>
      </c>
      <c r="F58" s="3" t="s">
        <v>38</v>
      </c>
      <c r="G58" s="3" t="s">
        <v>43</v>
      </c>
    </row>
    <row r="59" spans="1:7" ht="25.5">
      <c r="A59" s="26" t="s">
        <v>29</v>
      </c>
      <c r="B59" s="3" t="s">
        <v>45</v>
      </c>
      <c r="C59" s="28">
        <f>C60+C61</f>
        <v>12</v>
      </c>
      <c r="D59" s="28">
        <f>D60+D61</f>
        <v>12</v>
      </c>
      <c r="E59" s="28">
        <f>E60+E61+E62+E63</f>
        <v>24</v>
      </c>
      <c r="F59" s="28">
        <f>F60+F61+F62+F63</f>
        <v>24</v>
      </c>
      <c r="G59" s="28">
        <f>G60+G61+G62+G63</f>
        <v>24</v>
      </c>
    </row>
    <row r="60" spans="1:7" ht="12.75">
      <c r="A60" s="26" t="s">
        <v>30</v>
      </c>
      <c r="B60" s="3" t="s">
        <v>45</v>
      </c>
      <c r="C60" s="27">
        <v>10</v>
      </c>
      <c r="D60" s="27">
        <v>10</v>
      </c>
      <c r="E60" s="27">
        <v>10</v>
      </c>
      <c r="F60" s="27">
        <v>10</v>
      </c>
      <c r="G60" s="27">
        <v>10</v>
      </c>
    </row>
    <row r="61" spans="1:7" ht="12.75">
      <c r="A61" s="26" t="s">
        <v>31</v>
      </c>
      <c r="B61" s="3" t="s">
        <v>45</v>
      </c>
      <c r="C61" s="27">
        <v>2</v>
      </c>
      <c r="D61" s="27">
        <v>2</v>
      </c>
      <c r="E61" s="27">
        <v>2</v>
      </c>
      <c r="F61" s="27">
        <v>2</v>
      </c>
      <c r="G61" s="27">
        <v>2</v>
      </c>
    </row>
    <row r="62" spans="1:7" ht="12.75">
      <c r="A62" s="26" t="s">
        <v>46</v>
      </c>
      <c r="B62" s="3" t="s">
        <v>45</v>
      </c>
      <c r="C62" s="27"/>
      <c r="D62" s="27"/>
      <c r="E62" s="27">
        <v>11</v>
      </c>
      <c r="F62" s="27">
        <v>11</v>
      </c>
      <c r="G62" s="27">
        <v>11</v>
      </c>
    </row>
    <row r="63" spans="1:7" ht="12.75">
      <c r="A63" s="26" t="s">
        <v>47</v>
      </c>
      <c r="B63" s="3" t="s">
        <v>45</v>
      </c>
      <c r="C63" s="27"/>
      <c r="D63" s="27"/>
      <c r="E63" s="27">
        <v>1</v>
      </c>
      <c r="F63" s="27">
        <v>1</v>
      </c>
      <c r="G63" s="27">
        <v>1</v>
      </c>
    </row>
    <row r="64" spans="1:7" ht="12.75">
      <c r="A64" s="42" t="s">
        <v>44</v>
      </c>
      <c r="B64" s="3" t="s">
        <v>45</v>
      </c>
      <c r="C64" s="27">
        <v>1</v>
      </c>
      <c r="D64" s="27">
        <v>1</v>
      </c>
      <c r="E64" s="27">
        <v>1</v>
      </c>
      <c r="F64" s="27">
        <v>1</v>
      </c>
      <c r="G64" s="27">
        <v>1</v>
      </c>
    </row>
    <row r="65" spans="1:7" ht="12.75">
      <c r="A65" s="18"/>
      <c r="B65" s="19"/>
      <c r="C65" s="20"/>
      <c r="D65" s="20"/>
      <c r="E65" s="20"/>
      <c r="F65" s="20"/>
      <c r="G65" s="20"/>
    </row>
    <row r="66" spans="1:7" ht="38.25">
      <c r="A66" s="55" t="s">
        <v>12</v>
      </c>
      <c r="B66" s="54" t="s">
        <v>6</v>
      </c>
      <c r="C66" s="2" t="s">
        <v>22</v>
      </c>
      <c r="D66" s="2" t="s">
        <v>23</v>
      </c>
      <c r="E66" s="54" t="s">
        <v>0</v>
      </c>
      <c r="F66" s="54"/>
      <c r="G66" s="54"/>
    </row>
    <row r="67" spans="1:7" ht="12.75">
      <c r="A67" s="55"/>
      <c r="B67" s="54"/>
      <c r="C67" s="3" t="s">
        <v>32</v>
      </c>
      <c r="D67" s="3" t="s">
        <v>33</v>
      </c>
      <c r="E67" s="3" t="s">
        <v>37</v>
      </c>
      <c r="F67" s="3" t="s">
        <v>38</v>
      </c>
      <c r="G67" s="3" t="s">
        <v>43</v>
      </c>
    </row>
    <row r="68" spans="1:7" ht="34.5" customHeight="1">
      <c r="A68" s="4" t="s">
        <v>35</v>
      </c>
      <c r="B68" s="2" t="s">
        <v>8</v>
      </c>
      <c r="C68" s="48">
        <v>31501.6</v>
      </c>
      <c r="D68" s="48">
        <v>26924</v>
      </c>
      <c r="E68" s="48">
        <v>73052</v>
      </c>
      <c r="F68" s="48">
        <v>77639</v>
      </c>
      <c r="G68" s="48">
        <v>79994</v>
      </c>
    </row>
    <row r="69" spans="1:7" ht="25.5">
      <c r="A69" s="14" t="s">
        <v>13</v>
      </c>
      <c r="B69" s="31" t="s">
        <v>8</v>
      </c>
      <c r="C69" s="12">
        <f>C68</f>
        <v>31501.6</v>
      </c>
      <c r="D69" s="12">
        <f>D68</f>
        <v>26924</v>
      </c>
      <c r="E69" s="12">
        <f>E68</f>
        <v>73052</v>
      </c>
      <c r="F69" s="12">
        <f>F68</f>
        <v>77639</v>
      </c>
      <c r="G69" s="12">
        <f>G68</f>
        <v>79994</v>
      </c>
    </row>
    <row r="71" spans="1:7" ht="12.75" customHeight="1">
      <c r="A71" s="13" t="s">
        <v>55</v>
      </c>
      <c r="B71" s="32"/>
      <c r="C71" s="33"/>
      <c r="D71" s="34"/>
      <c r="E71" s="32"/>
      <c r="F71" s="32"/>
      <c r="G71" s="32"/>
    </row>
    <row r="72" spans="1:7" ht="12.75" customHeight="1">
      <c r="A72" s="35" t="s">
        <v>14</v>
      </c>
      <c r="B72" s="32"/>
      <c r="C72" s="33"/>
      <c r="D72" s="34"/>
      <c r="E72" s="32"/>
      <c r="F72" s="32"/>
      <c r="G72" s="32"/>
    </row>
    <row r="73" spans="1:7" ht="25.5" customHeight="1">
      <c r="A73" s="23" t="s">
        <v>16</v>
      </c>
      <c r="B73" s="52" t="s">
        <v>24</v>
      </c>
      <c r="C73" s="52"/>
      <c r="D73" s="52"/>
      <c r="E73" s="52"/>
      <c r="F73" s="52"/>
      <c r="G73" s="52"/>
    </row>
    <row r="74" spans="1:7" ht="12.75" customHeight="1">
      <c r="A74" s="23" t="s">
        <v>17</v>
      </c>
      <c r="B74" s="24" t="s">
        <v>3</v>
      </c>
      <c r="C74" s="36"/>
      <c r="D74" s="37"/>
      <c r="E74" s="38"/>
      <c r="F74" s="38"/>
      <c r="G74" s="38"/>
    </row>
    <row r="75" spans="1:7" ht="116.25" customHeight="1">
      <c r="A75" s="25" t="s">
        <v>18</v>
      </c>
      <c r="B75" s="53" t="s">
        <v>66</v>
      </c>
      <c r="C75" s="53"/>
      <c r="D75" s="53"/>
      <c r="E75" s="53"/>
      <c r="F75" s="53"/>
      <c r="G75" s="53"/>
    </row>
    <row r="76" spans="1:7" ht="12.75" customHeight="1">
      <c r="A76" s="39"/>
      <c r="B76" s="32"/>
      <c r="C76" s="33"/>
      <c r="D76" s="34"/>
      <c r="E76" s="32"/>
      <c r="F76" s="32"/>
      <c r="G76" s="32"/>
    </row>
    <row r="77" spans="1:7" ht="45" customHeight="1">
      <c r="A77" s="54" t="s">
        <v>7</v>
      </c>
      <c r="B77" s="54" t="s">
        <v>6</v>
      </c>
      <c r="C77" s="2" t="s">
        <v>22</v>
      </c>
      <c r="D77" s="2" t="s">
        <v>23</v>
      </c>
      <c r="E77" s="54" t="s">
        <v>0</v>
      </c>
      <c r="F77" s="54"/>
      <c r="G77" s="54"/>
    </row>
    <row r="78" spans="1:7" ht="12.75" customHeight="1">
      <c r="A78" s="54"/>
      <c r="B78" s="54"/>
      <c r="C78" s="3" t="s">
        <v>32</v>
      </c>
      <c r="D78" s="3" t="s">
        <v>33</v>
      </c>
      <c r="E78" s="3" t="s">
        <v>37</v>
      </c>
      <c r="F78" s="3" t="s">
        <v>38</v>
      </c>
      <c r="G78" s="3" t="s">
        <v>43</v>
      </c>
    </row>
    <row r="79" spans="1:7" ht="148.5" customHeight="1">
      <c r="A79" s="26" t="s">
        <v>57</v>
      </c>
      <c r="B79" s="3" t="s">
        <v>45</v>
      </c>
      <c r="C79" s="3">
        <v>5</v>
      </c>
      <c r="D79" s="3">
        <v>13</v>
      </c>
      <c r="E79" s="3"/>
      <c r="F79" s="3"/>
      <c r="G79" s="3"/>
    </row>
    <row r="80" spans="1:7" ht="105" customHeight="1">
      <c r="A80" s="26" t="s">
        <v>72</v>
      </c>
      <c r="B80" s="3" t="s">
        <v>45</v>
      </c>
      <c r="C80" s="3">
        <v>0</v>
      </c>
      <c r="D80" s="3">
        <v>11</v>
      </c>
      <c r="E80" s="3"/>
      <c r="F80" s="3"/>
      <c r="G80" s="3"/>
    </row>
    <row r="81" spans="1:7" ht="12.75" customHeight="1">
      <c r="A81" s="18"/>
      <c r="B81" s="19"/>
      <c r="C81" s="20"/>
      <c r="D81" s="20"/>
      <c r="E81" s="20"/>
      <c r="F81" s="20"/>
      <c r="G81" s="20"/>
    </row>
    <row r="82" spans="1:7" ht="12.75" customHeight="1">
      <c r="A82" s="55" t="s">
        <v>12</v>
      </c>
      <c r="B82" s="54" t="s">
        <v>6</v>
      </c>
      <c r="C82" s="2" t="s">
        <v>22</v>
      </c>
      <c r="D82" s="2" t="s">
        <v>23</v>
      </c>
      <c r="E82" s="54" t="s">
        <v>0</v>
      </c>
      <c r="F82" s="54"/>
      <c r="G82" s="54"/>
    </row>
    <row r="83" spans="1:7" ht="12.75" customHeight="1">
      <c r="A83" s="55"/>
      <c r="B83" s="54"/>
      <c r="C83" s="3" t="s">
        <v>32</v>
      </c>
      <c r="D83" s="3" t="s">
        <v>33</v>
      </c>
      <c r="E83" s="3" t="s">
        <v>37</v>
      </c>
      <c r="F83" s="3" t="s">
        <v>38</v>
      </c>
      <c r="G83" s="3" t="s">
        <v>43</v>
      </c>
    </row>
    <row r="84" spans="1:7" ht="162" customHeight="1">
      <c r="A84" s="4" t="s">
        <v>41</v>
      </c>
      <c r="B84" s="2" t="s">
        <v>8</v>
      </c>
      <c r="C84" s="70">
        <v>899.89</v>
      </c>
      <c r="D84" s="70">
        <v>6717</v>
      </c>
      <c r="E84" s="70"/>
      <c r="F84" s="70"/>
      <c r="G84" s="70"/>
    </row>
    <row r="85" spans="1:7" ht="125.25" customHeight="1">
      <c r="A85" s="4" t="s">
        <v>56</v>
      </c>
      <c r="B85" s="2" t="s">
        <v>8</v>
      </c>
      <c r="C85" s="70"/>
      <c r="D85" s="70">
        <v>2875</v>
      </c>
      <c r="E85" s="70"/>
      <c r="F85" s="70"/>
      <c r="G85" s="70"/>
    </row>
    <row r="86" spans="1:7" ht="29.25" customHeight="1">
      <c r="A86" s="14" t="s">
        <v>13</v>
      </c>
      <c r="B86" s="31" t="s">
        <v>8</v>
      </c>
      <c r="C86" s="12">
        <f>C84</f>
        <v>899.89</v>
      </c>
      <c r="D86" s="12">
        <f>D84+D85</f>
        <v>9592</v>
      </c>
      <c r="E86" s="12">
        <f>E84</f>
        <v>0</v>
      </c>
      <c r="F86" s="12">
        <f>F84</f>
        <v>0</v>
      </c>
      <c r="G86" s="12">
        <f>G84</f>
        <v>0</v>
      </c>
    </row>
    <row r="88" spans="1:15" ht="12.75" customHeight="1">
      <c r="A88" s="13" t="s">
        <v>74</v>
      </c>
      <c r="B88" s="32"/>
      <c r="C88" s="33"/>
      <c r="D88" s="34"/>
      <c r="E88" s="32"/>
      <c r="F88" s="32"/>
      <c r="G88" s="32"/>
      <c r="I88" s="44"/>
      <c r="J88" s="45"/>
      <c r="K88" s="45"/>
      <c r="L88" s="45"/>
      <c r="M88" s="45"/>
      <c r="N88" s="45"/>
      <c r="O88" s="44"/>
    </row>
    <row r="89" spans="1:15" ht="13.5" customHeight="1">
      <c r="A89" s="35" t="s">
        <v>14</v>
      </c>
      <c r="B89" s="32"/>
      <c r="C89" s="33"/>
      <c r="D89" s="34"/>
      <c r="E89" s="32"/>
      <c r="F89" s="32"/>
      <c r="G89" s="32"/>
      <c r="I89" s="44"/>
      <c r="J89" s="45"/>
      <c r="K89" s="45"/>
      <c r="L89" s="45"/>
      <c r="M89" s="45"/>
      <c r="N89" s="45"/>
      <c r="O89" s="44"/>
    </row>
    <row r="90" spans="1:15" ht="24.75" customHeight="1">
      <c r="A90" s="23" t="s">
        <v>16</v>
      </c>
      <c r="B90" s="52" t="s">
        <v>24</v>
      </c>
      <c r="C90" s="52"/>
      <c r="D90" s="52"/>
      <c r="E90" s="52"/>
      <c r="F90" s="52"/>
      <c r="G90" s="52"/>
      <c r="I90" s="44"/>
      <c r="J90" s="46"/>
      <c r="K90" s="46"/>
      <c r="L90" s="46"/>
      <c r="M90" s="45"/>
      <c r="N90" s="46"/>
      <c r="O90" s="44"/>
    </row>
    <row r="91" spans="1:15" ht="13.5" customHeight="1">
      <c r="A91" s="23" t="s">
        <v>17</v>
      </c>
      <c r="B91" s="24" t="s">
        <v>3</v>
      </c>
      <c r="C91" s="36"/>
      <c r="D91" s="37"/>
      <c r="E91" s="38"/>
      <c r="F91" s="38"/>
      <c r="G91" s="38"/>
      <c r="I91" s="44"/>
      <c r="J91" s="46"/>
      <c r="K91" s="46"/>
      <c r="L91" s="46"/>
      <c r="M91" s="45"/>
      <c r="N91" s="46"/>
      <c r="O91" s="44"/>
    </row>
    <row r="92" spans="1:15" ht="49.5" customHeight="1">
      <c r="A92" s="25" t="s">
        <v>18</v>
      </c>
      <c r="B92" s="56" t="s">
        <v>60</v>
      </c>
      <c r="C92" s="56"/>
      <c r="D92" s="56"/>
      <c r="E92" s="56"/>
      <c r="F92" s="56"/>
      <c r="G92" s="56"/>
      <c r="I92" s="44"/>
      <c r="J92" s="46"/>
      <c r="K92" s="46"/>
      <c r="L92" s="46"/>
      <c r="M92" s="45"/>
      <c r="N92" s="46"/>
      <c r="O92" s="44"/>
    </row>
    <row r="93" spans="1:7" ht="38.25">
      <c r="A93" s="54" t="s">
        <v>7</v>
      </c>
      <c r="B93" s="54" t="s">
        <v>6</v>
      </c>
      <c r="C93" s="2" t="s">
        <v>22</v>
      </c>
      <c r="D93" s="2" t="s">
        <v>23</v>
      </c>
      <c r="E93" s="54" t="s">
        <v>0</v>
      </c>
      <c r="F93" s="54"/>
      <c r="G93" s="54"/>
    </row>
    <row r="94" spans="1:7" ht="12.75">
      <c r="A94" s="54"/>
      <c r="B94" s="54"/>
      <c r="C94" s="3" t="s">
        <v>32</v>
      </c>
      <c r="D94" s="3" t="s">
        <v>33</v>
      </c>
      <c r="E94" s="3" t="s">
        <v>37</v>
      </c>
      <c r="F94" s="3" t="s">
        <v>38</v>
      </c>
      <c r="G94" s="3" t="s">
        <v>43</v>
      </c>
    </row>
    <row r="95" spans="1:7" ht="25.5">
      <c r="A95" s="26" t="s">
        <v>29</v>
      </c>
      <c r="B95" s="3" t="s">
        <v>19</v>
      </c>
      <c r="C95" s="28">
        <f>C96+C97</f>
        <v>12</v>
      </c>
      <c r="D95" s="28">
        <f>D96+D97</f>
        <v>12</v>
      </c>
      <c r="E95" s="28">
        <f>E96+E97</f>
        <v>0</v>
      </c>
      <c r="F95" s="28">
        <f>F96+F97</f>
        <v>0</v>
      </c>
      <c r="G95" s="28">
        <f>G96+G97</f>
        <v>0</v>
      </c>
    </row>
    <row r="96" spans="1:7" ht="12.75">
      <c r="A96" s="26" t="s">
        <v>46</v>
      </c>
      <c r="B96" s="3" t="s">
        <v>19</v>
      </c>
      <c r="C96" s="27">
        <v>1</v>
      </c>
      <c r="D96" s="27">
        <v>1</v>
      </c>
      <c r="E96" s="27"/>
      <c r="F96" s="27"/>
      <c r="G96" s="27"/>
    </row>
    <row r="97" spans="1:7" ht="12.75">
      <c r="A97" s="26" t="s">
        <v>47</v>
      </c>
      <c r="B97" s="3" t="s">
        <v>19</v>
      </c>
      <c r="C97" s="27">
        <v>11</v>
      </c>
      <c r="D97" s="27">
        <v>11</v>
      </c>
      <c r="E97" s="27"/>
      <c r="F97" s="27"/>
      <c r="G97" s="27"/>
    </row>
    <row r="98" spans="1:7" ht="12.75">
      <c r="A98" s="26" t="s">
        <v>64</v>
      </c>
      <c r="B98" s="3" t="s">
        <v>45</v>
      </c>
      <c r="C98" s="27"/>
      <c r="D98" s="27">
        <v>1</v>
      </c>
      <c r="E98" s="27"/>
      <c r="F98" s="27"/>
      <c r="G98" s="27"/>
    </row>
    <row r="99" spans="1:7" ht="12.75">
      <c r="A99" s="18"/>
      <c r="B99" s="19"/>
      <c r="C99" s="20"/>
      <c r="D99" s="20"/>
      <c r="E99" s="20"/>
      <c r="F99" s="20"/>
      <c r="G99" s="20"/>
    </row>
    <row r="100" spans="1:7" ht="38.25">
      <c r="A100" s="55" t="s">
        <v>12</v>
      </c>
      <c r="B100" s="54" t="s">
        <v>6</v>
      </c>
      <c r="C100" s="2" t="s">
        <v>22</v>
      </c>
      <c r="D100" s="2" t="s">
        <v>23</v>
      </c>
      <c r="E100" s="54" t="s">
        <v>0</v>
      </c>
      <c r="F100" s="54"/>
      <c r="G100" s="54"/>
    </row>
    <row r="101" spans="1:7" ht="12.75">
      <c r="A101" s="55"/>
      <c r="B101" s="54"/>
      <c r="C101" s="3" t="s">
        <v>32</v>
      </c>
      <c r="D101" s="3" t="s">
        <v>33</v>
      </c>
      <c r="E101" s="3" t="s">
        <v>37</v>
      </c>
      <c r="F101" s="3" t="s">
        <v>38</v>
      </c>
      <c r="G101" s="3" t="s">
        <v>43</v>
      </c>
    </row>
    <row r="102" spans="1:7" ht="25.5">
      <c r="A102" s="43" t="s">
        <v>61</v>
      </c>
      <c r="B102" s="2" t="s">
        <v>8</v>
      </c>
      <c r="C102" s="47">
        <v>17011.3</v>
      </c>
      <c r="D102" s="47">
        <v>18285</v>
      </c>
      <c r="E102" s="47"/>
      <c r="F102" s="47"/>
      <c r="G102" s="47"/>
    </row>
    <row r="103" spans="1:7" ht="25.5">
      <c r="A103" s="43" t="s">
        <v>62</v>
      </c>
      <c r="B103" s="2" t="s">
        <v>8</v>
      </c>
      <c r="C103" s="48">
        <v>1708</v>
      </c>
      <c r="D103" s="48">
        <v>1723</v>
      </c>
      <c r="E103" s="48"/>
      <c r="F103" s="48"/>
      <c r="G103" s="48"/>
    </row>
    <row r="104" spans="1:7" ht="25.5">
      <c r="A104" s="43" t="s">
        <v>63</v>
      </c>
      <c r="B104" s="2" t="s">
        <v>8</v>
      </c>
      <c r="C104" s="48"/>
      <c r="D104" s="48">
        <v>150</v>
      </c>
      <c r="E104" s="48"/>
      <c r="F104" s="48"/>
      <c r="G104" s="48"/>
    </row>
    <row r="105" spans="1:7" ht="25.5">
      <c r="A105" s="14" t="s">
        <v>13</v>
      </c>
      <c r="B105" s="31" t="s">
        <v>8</v>
      </c>
      <c r="C105" s="12">
        <f>C103+C102+C104</f>
        <v>18719.3</v>
      </c>
      <c r="D105" s="12">
        <f>D103+D102+D104</f>
        <v>20158</v>
      </c>
      <c r="E105" s="12">
        <f>E103</f>
        <v>0</v>
      </c>
      <c r="F105" s="12">
        <f>F103</f>
        <v>0</v>
      </c>
      <c r="G105" s="12">
        <f>G103</f>
        <v>0</v>
      </c>
    </row>
    <row r="106" spans="1:7" ht="12.75">
      <c r="A106" s="49"/>
      <c r="B106" s="50"/>
      <c r="C106" s="51"/>
      <c r="D106" s="51"/>
      <c r="E106" s="51"/>
      <c r="F106" s="51"/>
      <c r="G106" s="51"/>
    </row>
    <row r="107" spans="1:7" ht="12.75" customHeight="1">
      <c r="A107" s="13" t="s">
        <v>67</v>
      </c>
      <c r="B107" s="32"/>
      <c r="C107" s="33"/>
      <c r="D107" s="34"/>
      <c r="E107" s="32"/>
      <c r="F107" s="32"/>
      <c r="G107" s="32"/>
    </row>
    <row r="108" spans="1:7" ht="12.75" customHeight="1">
      <c r="A108" s="35" t="s">
        <v>14</v>
      </c>
      <c r="B108" s="32"/>
      <c r="C108" s="33"/>
      <c r="D108" s="34"/>
      <c r="E108" s="32"/>
      <c r="F108" s="32"/>
      <c r="G108" s="32"/>
    </row>
    <row r="109" spans="1:7" ht="34.5" customHeight="1">
      <c r="A109" s="23" t="s">
        <v>16</v>
      </c>
      <c r="B109" s="52" t="s">
        <v>24</v>
      </c>
      <c r="C109" s="52"/>
      <c r="D109" s="52"/>
      <c r="E109" s="52"/>
      <c r="F109" s="52"/>
      <c r="G109" s="52"/>
    </row>
    <row r="110" spans="1:7" ht="12.75" customHeight="1">
      <c r="A110" s="23" t="s">
        <v>17</v>
      </c>
      <c r="B110" s="24" t="s">
        <v>3</v>
      </c>
      <c r="C110" s="36"/>
      <c r="D110" s="37"/>
      <c r="E110" s="38"/>
      <c r="F110" s="38"/>
      <c r="G110" s="38"/>
    </row>
    <row r="111" spans="1:7" ht="116.25" customHeight="1">
      <c r="A111" s="25" t="s">
        <v>18</v>
      </c>
      <c r="B111" s="53" t="s">
        <v>73</v>
      </c>
      <c r="C111" s="53"/>
      <c r="D111" s="53"/>
      <c r="E111" s="53"/>
      <c r="F111" s="53"/>
      <c r="G111" s="53"/>
    </row>
    <row r="112" spans="1:7" ht="12.75" customHeight="1">
      <c r="A112" s="39"/>
      <c r="B112" s="32"/>
      <c r="C112" s="33"/>
      <c r="D112" s="34"/>
      <c r="E112" s="32"/>
      <c r="F112" s="32"/>
      <c r="G112" s="32"/>
    </row>
    <row r="113" spans="1:7" ht="33.75" customHeight="1">
      <c r="A113" s="54" t="s">
        <v>7</v>
      </c>
      <c r="B113" s="54" t="s">
        <v>6</v>
      </c>
      <c r="C113" s="2" t="s">
        <v>22</v>
      </c>
      <c r="D113" s="2" t="s">
        <v>23</v>
      </c>
      <c r="E113" s="54" t="s">
        <v>0</v>
      </c>
      <c r="F113" s="54"/>
      <c r="G113" s="54"/>
    </row>
    <row r="114" spans="1:7" ht="12.75" customHeight="1">
      <c r="A114" s="54"/>
      <c r="B114" s="54"/>
      <c r="C114" s="3" t="s">
        <v>32</v>
      </c>
      <c r="D114" s="3" t="s">
        <v>33</v>
      </c>
      <c r="E114" s="3" t="s">
        <v>37</v>
      </c>
      <c r="F114" s="3" t="s">
        <v>38</v>
      </c>
      <c r="G114" s="3" t="s">
        <v>43</v>
      </c>
    </row>
    <row r="115" spans="1:7" ht="148.5" customHeight="1">
      <c r="A115" s="26" t="s">
        <v>57</v>
      </c>
      <c r="B115" s="3" t="s">
        <v>45</v>
      </c>
      <c r="C115" s="3"/>
      <c r="D115" s="3">
        <v>13</v>
      </c>
      <c r="E115" s="3"/>
      <c r="F115" s="3"/>
      <c r="G115" s="3"/>
    </row>
    <row r="116" spans="1:7" ht="105" customHeight="1">
      <c r="A116" s="26" t="s">
        <v>58</v>
      </c>
      <c r="B116" s="3" t="s">
        <v>45</v>
      </c>
      <c r="C116" s="3"/>
      <c r="D116" s="3">
        <v>11</v>
      </c>
      <c r="E116" s="3"/>
      <c r="F116" s="3"/>
      <c r="G116" s="3"/>
    </row>
    <row r="117" spans="1:7" ht="12.75" customHeight="1">
      <c r="A117" s="18"/>
      <c r="B117" s="19"/>
      <c r="C117" s="20"/>
      <c r="D117" s="20"/>
      <c r="E117" s="20"/>
      <c r="F117" s="20"/>
      <c r="G117" s="20"/>
    </row>
    <row r="118" spans="1:7" ht="12.75" customHeight="1">
      <c r="A118" s="55" t="s">
        <v>12</v>
      </c>
      <c r="B118" s="54" t="s">
        <v>6</v>
      </c>
      <c r="C118" s="2" t="s">
        <v>22</v>
      </c>
      <c r="D118" s="2" t="s">
        <v>23</v>
      </c>
      <c r="E118" s="54" t="s">
        <v>0</v>
      </c>
      <c r="F118" s="54"/>
      <c r="G118" s="54"/>
    </row>
    <row r="119" spans="1:7" ht="12.75" customHeight="1">
      <c r="A119" s="55"/>
      <c r="B119" s="54"/>
      <c r="C119" s="3" t="s">
        <v>32</v>
      </c>
      <c r="D119" s="3" t="s">
        <v>33</v>
      </c>
      <c r="E119" s="3" t="s">
        <v>37</v>
      </c>
      <c r="F119" s="3" t="s">
        <v>38</v>
      </c>
      <c r="G119" s="3" t="s">
        <v>43</v>
      </c>
    </row>
    <row r="120" spans="1:7" ht="162" customHeight="1">
      <c r="A120" s="4" t="s">
        <v>41</v>
      </c>
      <c r="B120" s="2" t="s">
        <v>8</v>
      </c>
      <c r="C120" s="70"/>
      <c r="D120" s="70">
        <v>7056</v>
      </c>
      <c r="E120" s="70"/>
      <c r="F120" s="70"/>
      <c r="G120" s="70"/>
    </row>
    <row r="121" spans="1:7" ht="125.25" customHeight="1">
      <c r="A121" s="4" t="s">
        <v>56</v>
      </c>
      <c r="B121" s="2" t="s">
        <v>8</v>
      </c>
      <c r="C121" s="70"/>
      <c r="D121" s="70">
        <v>649</v>
      </c>
      <c r="E121" s="70"/>
      <c r="F121" s="70"/>
      <c r="G121" s="70"/>
    </row>
    <row r="122" spans="1:7" ht="27" customHeight="1">
      <c r="A122" s="14" t="s">
        <v>13</v>
      </c>
      <c r="B122" s="31" t="s">
        <v>8</v>
      </c>
      <c r="C122" s="12">
        <f>C120</f>
        <v>0</v>
      </c>
      <c r="D122" s="12">
        <f>D120+D121</f>
        <v>7705</v>
      </c>
      <c r="E122" s="12">
        <f>E120</f>
        <v>0</v>
      </c>
      <c r="F122" s="12">
        <f>F120</f>
        <v>0</v>
      </c>
      <c r="G122" s="12">
        <f>G120</f>
        <v>0</v>
      </c>
    </row>
  </sheetData>
  <sheetProtection/>
  <mergeCells count="58">
    <mergeCell ref="B25:H25"/>
    <mergeCell ref="B23:G23"/>
    <mergeCell ref="A26:A27"/>
    <mergeCell ref="B26:B27"/>
    <mergeCell ref="E26:G26"/>
    <mergeCell ref="A82:A83"/>
    <mergeCell ref="B82:B83"/>
    <mergeCell ref="E82:G82"/>
    <mergeCell ref="A41:A42"/>
    <mergeCell ref="B41:B42"/>
    <mergeCell ref="B54:G54"/>
    <mergeCell ref="B21:G21"/>
    <mergeCell ref="B22:G22"/>
    <mergeCell ref="B10:E10"/>
    <mergeCell ref="A12:G12"/>
    <mergeCell ref="F5:G5"/>
    <mergeCell ref="A8:G8"/>
    <mergeCell ref="A13:G13"/>
    <mergeCell ref="A14:G14"/>
    <mergeCell ref="E4:G4"/>
    <mergeCell ref="A6:G6"/>
    <mergeCell ref="A7:G7"/>
    <mergeCell ref="A9:G9"/>
    <mergeCell ref="A48:A49"/>
    <mergeCell ref="B48:B49"/>
    <mergeCell ref="E48:G48"/>
    <mergeCell ref="B37:G37"/>
    <mergeCell ref="B39:G39"/>
    <mergeCell ref="D17:G17"/>
    <mergeCell ref="B56:G56"/>
    <mergeCell ref="A57:A58"/>
    <mergeCell ref="B57:B58"/>
    <mergeCell ref="E57:G57"/>
    <mergeCell ref="E41:G41"/>
    <mergeCell ref="A66:A67"/>
    <mergeCell ref="B66:B67"/>
    <mergeCell ref="E66:G66"/>
    <mergeCell ref="B73:G73"/>
    <mergeCell ref="B75:G75"/>
    <mergeCell ref="A77:A78"/>
    <mergeCell ref="B77:B78"/>
    <mergeCell ref="E77:G77"/>
    <mergeCell ref="B90:G90"/>
    <mergeCell ref="B92:G92"/>
    <mergeCell ref="A93:A94"/>
    <mergeCell ref="B93:B94"/>
    <mergeCell ref="E93:G93"/>
    <mergeCell ref="A100:A101"/>
    <mergeCell ref="B100:B101"/>
    <mergeCell ref="E100:G100"/>
    <mergeCell ref="B109:G109"/>
    <mergeCell ref="B111:G111"/>
    <mergeCell ref="A113:A114"/>
    <mergeCell ref="B113:B114"/>
    <mergeCell ref="E113:G113"/>
    <mergeCell ref="A118:A119"/>
    <mergeCell ref="B118:B119"/>
    <mergeCell ref="E118:G118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88" r:id="rId1"/>
  <rowBreaks count="4" manualBreakCount="4">
    <brk id="32" max="6" man="1"/>
    <brk id="78" max="6" man="1"/>
    <brk id="102" max="6" man="1"/>
    <brk id="12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2023-02-20T11:04:17Z</cp:lastPrinted>
  <dcterms:created xsi:type="dcterms:W3CDTF">2009-01-27T06:24:31Z</dcterms:created>
  <dcterms:modified xsi:type="dcterms:W3CDTF">2023-02-20T11:23:50Z</dcterms:modified>
  <cp:category/>
  <cp:version/>
  <cp:contentType/>
  <cp:contentStatus/>
</cp:coreProperties>
</file>