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<sst xmlns="http://schemas.openxmlformats.org/spreadsheetml/2006/main" count="187" uniqueCount="79">
  <si>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</si>
  <si>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</si>
  <si>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</si>
  <si>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</si>
  <si>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</si>
  <si>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</si>
  <si>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</si>
  <si>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</si>
  <si>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</si>
  <si>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</si>
  <si>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</si>
  <si>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</si>
  <si>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</si>
  <si>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</si>
  <si>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</si>
  <si>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</si>
  <si>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</si>
  <si>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</si>
  <si>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</si>
  <si>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</si>
  <si>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</si>
  <si>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</si>
  <si>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</si>
  <si>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</si>
  <si>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</si>
  <si>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</si>
  <si>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</si>
  <si>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</si>
  <si>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</si>
  <si>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</si>
  <si>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</si>
  <si>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</si>
  <si>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</si>
  <si>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</si>
  <si>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</si>
  <si>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</si>
  <si>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</si>
  <si>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</si>
  <si>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</si>
  <si>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</si>
  <si>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</si>
  <si>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Приобретение источника бесперебойного питания</t>
  </si>
  <si>
    <t>Приобретение герба большого</t>
  </si>
  <si>
    <t>Приобретение герба маленького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</si>
  <si>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</si>
  <si>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</si>
  <si>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</si>
  <si>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Принтер МФУ</t>
  </si>
  <si>
    <t>Приобретение электроводонагревателя</t>
  </si>
  <si>
    <t>Приобретение картридера</t>
  </si>
  <si>
    <t>2023 год</t>
  </si>
  <si>
    <t>пиробретение огнетушителя с кронштейном</t>
  </si>
  <si>
    <t>установка пандуса</t>
  </si>
  <si>
    <t>2024год</t>
  </si>
  <si>
    <t>2024 год</t>
  </si>
  <si>
    <t>на 2022-2024 годы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</si>
  <si>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</si>
  <si>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</si>
  <si>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</si>
  <si>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</si>
  <si>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</si>
  <si>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Компьютер в комплекте</t>
  </si>
  <si>
    <t>За счет средств республиканский бюджета 011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</si>
  <si>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</si>
  <si>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</si>
  <si>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</si>
  <si>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за счет средств республиканского бюджета</t>
  </si>
  <si>
    <t>за счет средств республиканского  бюджета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</si>
  <si>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</si>
  <si>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</si>
  <si>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</si>
  <si>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</si>
  <si>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 xml:space="preserve">Организация и реализация государственной политики в области занятости и социальной защиты населения;организация социальной поддержки малообеспеченных семей, безработных граждан, ветеранов, инвалидов и отдельных категорий нуждающихся граждан; обеспечение защиты прав граждан, их интересов, государственных гарантий, предусмотренных действующим законодательством по вопросам занятости и социальной защиты;   организация и реализация государственной политики в сфере предоставления государственных и специальных социальных услуг; информирование населения по вопросам занятости, социальной защиты населения и регистрации актов гражданского состояния ; организация и осуществление государственной регистрации актов гражданского состояния; осуществление иных задач, предусмотренных законодательством Республики Казахстан.
</t>
  </si>
  <si>
    <t>Сопровождление программного продукта " Парус-Каз. Бюджет"</t>
  </si>
  <si>
    <t>Кол.программного продукта " Парус-Каз. Бюджет"</t>
  </si>
  <si>
    <t>шт.</t>
  </si>
  <si>
    <t>повышение заработной платы государственным служащим, Сопровождление программного продукта " Парус-Каз. Бюджет"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</si>
  <si>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от04.04.2022 года  №38ә-ө_ 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27.12. 2021 года  №_89-ө__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</si>
  <si>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положение отдела, утвержденное постановлением акимата Бурабайского района от 17.07.2019 №а-7/301. 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</si>
</sst>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9">
      <selection activeCell="A13" sqref="A13:G13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2.375" style="1" customWidth="1"/>
    <col min="4" max="4" width="14.00390625" style="1" bestFit="1" customWidth="1"/>
    <col min="5" max="5" width="11.125" style="1" customWidth="1"/>
    <col min="6" max="6" width="14.50390625" style="1" customWidth="1"/>
    <col min="7" max="7" width="20.75390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0" t="s">
        <v>15</v>
      </c>
    </row>
    <row r="2" ht="12.75" hidden="1">
      <c r="G2" s="20" t="s">
        <v>16</v>
      </c>
    </row>
    <row r="3" ht="6" customHeight="1">
      <c r="G3" s="19"/>
    </row>
    <row r="4" spans="1:8" ht="180" customHeight="1">
      <c r="A4" s="41"/>
      <c r="C4" s="51"/>
      <c r="D4" s="51"/>
      <c r="E4" s="51"/>
      <c r="F4" s="58" t="s">
        <v>77</v>
      </c>
      <c r="G4" s="58"/>
      <c r="H4" s="16"/>
    </row>
    <row r="5" spans="2:8" ht="27" customHeight="1">
      <c r="B5" s="38"/>
      <c r="C5" s="38"/>
      <c r="D5" s="38"/>
      <c r="E5" s="38"/>
      <c r="F5" s="58" t="s">
        <v>46</v>
      </c>
      <c r="G5" s="58"/>
      <c r="H5" s="16"/>
    </row>
    <row r="6" spans="1:7" ht="33" customHeight="1">
      <c r="A6" s="54" t="s">
        <v>9</v>
      </c>
      <c r="B6" s="55"/>
      <c r="C6" s="55"/>
      <c r="D6" s="55"/>
      <c r="E6" s="55"/>
      <c r="F6" s="55"/>
      <c r="G6" s="55"/>
    </row>
    <row r="7" spans="1:7" ht="15" customHeight="1">
      <c r="A7" s="56" t="s">
        <v>45</v>
      </c>
      <c r="B7" s="57"/>
      <c r="C7" s="57"/>
      <c r="D7" s="57"/>
      <c r="E7" s="57"/>
      <c r="F7" s="57"/>
      <c r="G7" s="57"/>
    </row>
    <row r="8" spans="1:7" ht="12.75">
      <c r="A8" s="61" t="s">
        <v>10</v>
      </c>
      <c r="B8" s="61"/>
      <c r="C8" s="61"/>
      <c r="D8" s="61"/>
      <c r="E8" s="61"/>
      <c r="F8" s="61"/>
      <c r="G8" s="61"/>
    </row>
    <row r="9" spans="1:7" ht="12.75">
      <c r="A9" s="6"/>
      <c r="B9" s="54" t="s">
        <v>55</v>
      </c>
      <c r="C9" s="54"/>
      <c r="D9" s="54"/>
      <c r="E9" s="54"/>
      <c r="F9" s="6"/>
      <c r="G9" s="6"/>
    </row>
    <row r="10" ht="36" customHeight="1" hidden="1">
      <c r="A10" s="2"/>
    </row>
    <row r="11" spans="1:9" ht="26.25" customHeight="1">
      <c r="A11" s="62" t="s">
        <v>65</v>
      </c>
      <c r="B11" s="62"/>
      <c r="C11" s="62"/>
      <c r="D11" s="62"/>
      <c r="E11" s="62"/>
      <c r="F11" s="62"/>
      <c r="G11" s="62"/>
      <c r="H11" s="13"/>
      <c r="I11" s="13"/>
    </row>
    <row r="12" spans="1:9" ht="14.25" customHeight="1">
      <c r="A12" s="63" t="s">
        <v>26</v>
      </c>
      <c r="B12" s="63"/>
      <c r="C12" s="63"/>
      <c r="D12" s="63"/>
      <c r="E12" s="63"/>
      <c r="F12" s="63"/>
      <c r="G12" s="63"/>
      <c r="H12" s="12"/>
      <c r="I12" s="12"/>
    </row>
    <row r="13" spans="1:9" ht="89.25" customHeight="1">
      <c r="A13" s="62" t="s">
        <v>78</v>
      </c>
      <c r="B13" s="64"/>
      <c r="C13" s="64"/>
      <c r="D13" s="64"/>
      <c r="E13" s="64"/>
      <c r="F13" s="64"/>
      <c r="G13" s="64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1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60" t="s">
        <v>20</v>
      </c>
      <c r="E16" s="60"/>
      <c r="F16" s="60"/>
      <c r="G16" s="60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55.5" customHeight="1">
      <c r="A19" s="22" t="s">
        <v>13</v>
      </c>
      <c r="B19" s="53" t="s">
        <v>71</v>
      </c>
      <c r="C19" s="53"/>
      <c r="D19" s="53"/>
      <c r="E19" s="53"/>
      <c r="F19" s="53"/>
      <c r="G19" s="53"/>
      <c r="H19" s="7"/>
      <c r="I19" s="7"/>
    </row>
    <row r="20" spans="1:9" ht="135.75" customHeight="1">
      <c r="A20" s="23" t="s">
        <v>24</v>
      </c>
      <c r="B20" s="53" t="s">
        <v>72</v>
      </c>
      <c r="C20" s="53"/>
      <c r="D20" s="53"/>
      <c r="E20" s="53"/>
      <c r="F20" s="53"/>
      <c r="G20" s="53"/>
      <c r="H20" s="10"/>
      <c r="I20" s="10"/>
    </row>
    <row r="21" spans="1:9" ht="109.5" customHeight="1">
      <c r="A21" s="23" t="s">
        <v>19</v>
      </c>
      <c r="B21" s="53" t="s">
        <v>69</v>
      </c>
      <c r="C21" s="53"/>
      <c r="D21" s="53"/>
      <c r="E21" s="53"/>
      <c r="F21" s="53"/>
      <c r="G21" s="53"/>
      <c r="H21" s="11"/>
      <c r="I21" s="11"/>
    </row>
    <row r="22" ht="9.75" customHeight="1">
      <c r="A22" s="8"/>
    </row>
    <row r="23" spans="1:7" ht="13.5" customHeight="1">
      <c r="A23" s="59" t="s">
        <v>12</v>
      </c>
      <c r="B23" s="59"/>
      <c r="C23" s="59"/>
      <c r="D23" s="59"/>
      <c r="E23" s="59"/>
      <c r="F23" s="59"/>
      <c r="G23" s="59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13.5" customHeight="1">
      <c r="A25" s="65" t="s">
        <v>36</v>
      </c>
      <c r="B25" s="52" t="s">
        <v>6</v>
      </c>
      <c r="C25" s="3" t="s">
        <v>17</v>
      </c>
      <c r="D25" s="3" t="s">
        <v>18</v>
      </c>
      <c r="E25" s="52" t="s">
        <v>0</v>
      </c>
      <c r="F25" s="52"/>
      <c r="G25" s="52"/>
    </row>
    <row r="26" spans="1:7" ht="25.5" customHeight="1">
      <c r="A26" s="65"/>
      <c r="B26" s="52"/>
      <c r="C26" s="4" t="s">
        <v>25</v>
      </c>
      <c r="D26" s="4" t="s">
        <v>35</v>
      </c>
      <c r="E26" s="4" t="s">
        <v>44</v>
      </c>
      <c r="F26" s="4" t="s">
        <v>50</v>
      </c>
      <c r="G26" s="4" t="s">
        <v>54</v>
      </c>
    </row>
    <row r="27" spans="1:7" ht="25.5" customHeight="1">
      <c r="A27" s="5" t="s">
        <v>62</v>
      </c>
      <c r="B27" s="3"/>
      <c r="C27" s="4"/>
      <c r="D27" s="47"/>
      <c r="E27" s="47">
        <f>E92</f>
        <v>2040</v>
      </c>
      <c r="F27" s="47">
        <f>F92</f>
        <v>3678</v>
      </c>
      <c r="G27" s="47">
        <f>G92</f>
        <v>7282</v>
      </c>
    </row>
    <row r="28" spans="1:7" ht="25.5" customHeight="1">
      <c r="A28" s="5" t="s">
        <v>58</v>
      </c>
      <c r="B28" s="3"/>
      <c r="C28" s="4"/>
      <c r="D28" s="47">
        <f>D77</f>
        <v>10946.6</v>
      </c>
      <c r="E28" s="47">
        <f>E77</f>
        <v>200</v>
      </c>
      <c r="F28" s="47">
        <f>F77</f>
        <v>0</v>
      </c>
      <c r="G28" s="47">
        <f>G77</f>
        <v>0</v>
      </c>
    </row>
    <row r="29" spans="1:7" ht="26.25">
      <c r="A29" s="5" t="s">
        <v>59</v>
      </c>
      <c r="B29" s="3" t="s">
        <v>8</v>
      </c>
      <c r="C29" s="39">
        <v>56460.8</v>
      </c>
      <c r="D29" s="37">
        <f>D43</f>
        <v>52560.8</v>
      </c>
      <c r="E29" s="37">
        <f>E43</f>
        <v>76421</v>
      </c>
      <c r="F29" s="37">
        <f>F43</f>
        <v>75821</v>
      </c>
      <c r="G29" s="37">
        <f>G43</f>
        <v>75821</v>
      </c>
    </row>
    <row r="30" spans="1:7" ht="26.25">
      <c r="A30" s="18" t="s">
        <v>37</v>
      </c>
      <c r="B30" s="36" t="s">
        <v>8</v>
      </c>
      <c r="C30" s="17">
        <f>SUM(C29:C29)</f>
        <v>56460.8</v>
      </c>
      <c r="D30" s="17">
        <f>SUM(D29:D29)+D28</f>
        <v>63507.4</v>
      </c>
      <c r="E30" s="17">
        <f>SUM(E27:E29)</f>
        <v>78661</v>
      </c>
      <c r="F30" s="17">
        <f>SUM(F27:F29)</f>
        <v>79499</v>
      </c>
      <c r="G30" s="17">
        <f>SUM(G27:G29)</f>
        <v>83103</v>
      </c>
    </row>
    <row r="31" spans="1:7" ht="12.75">
      <c r="A31" s="48"/>
      <c r="B31" s="45"/>
      <c r="C31" s="49"/>
      <c r="D31" s="49"/>
      <c r="E31" s="49"/>
      <c r="F31" s="49"/>
      <c r="G31" s="49"/>
    </row>
    <row r="32" spans="1:7" ht="20.25" customHeight="1">
      <c r="A32" s="46" t="s">
        <v>60</v>
      </c>
      <c r="B32" s="30"/>
      <c r="C32" s="31"/>
      <c r="D32" s="32"/>
      <c r="E32" s="30"/>
      <c r="F32" s="30"/>
      <c r="G32" s="30"/>
    </row>
    <row r="33" spans="1:9" ht="12.75">
      <c r="A33" s="9" t="s">
        <v>11</v>
      </c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5" t="s">
        <v>4</v>
      </c>
      <c r="B34" s="12"/>
      <c r="C34" s="12"/>
      <c r="D34" s="21" t="s">
        <v>21</v>
      </c>
      <c r="E34" s="12"/>
      <c r="F34" s="12"/>
      <c r="G34" s="12"/>
      <c r="H34" s="12"/>
      <c r="I34" s="12"/>
    </row>
    <row r="35" spans="1:9" ht="32.25" customHeight="1">
      <c r="A35" s="14" t="s">
        <v>2</v>
      </c>
      <c r="B35" s="12"/>
      <c r="C35" s="12"/>
      <c r="D35" s="60" t="s">
        <v>20</v>
      </c>
      <c r="E35" s="60"/>
      <c r="F35" s="60"/>
      <c r="G35" s="60"/>
      <c r="H35" s="12"/>
      <c r="I35" s="12"/>
    </row>
    <row r="36" spans="1:9" ht="12.75">
      <c r="A36" s="14" t="s">
        <v>1</v>
      </c>
      <c r="B36" s="12"/>
      <c r="C36" s="12"/>
      <c r="D36" s="12" t="s">
        <v>22</v>
      </c>
      <c r="E36" s="12"/>
      <c r="F36" s="12"/>
      <c r="G36" s="12"/>
      <c r="H36" s="12"/>
      <c r="I36" s="12"/>
    </row>
    <row r="37" spans="1:9" ht="12.75">
      <c r="A37" s="14" t="s">
        <v>5</v>
      </c>
      <c r="B37" s="12"/>
      <c r="C37" s="12"/>
      <c r="D37" s="1" t="s">
        <v>3</v>
      </c>
      <c r="E37" s="12"/>
      <c r="F37" s="12"/>
      <c r="G37" s="12"/>
      <c r="H37" s="12"/>
      <c r="I37" s="12"/>
    </row>
    <row r="38" spans="1:9" ht="80.25" customHeight="1">
      <c r="A38" s="23" t="s">
        <v>19</v>
      </c>
      <c r="B38" s="53" t="s">
        <v>23</v>
      </c>
      <c r="C38" s="53"/>
      <c r="D38" s="53"/>
      <c r="E38" s="53"/>
      <c r="F38" s="53"/>
      <c r="G38" s="53"/>
      <c r="H38" s="11"/>
      <c r="I38" s="11"/>
    </row>
    <row r="39" spans="1:7" ht="13.5" customHeight="1">
      <c r="A39" s="3">
        <v>1</v>
      </c>
      <c r="B39" s="3">
        <v>2</v>
      </c>
      <c r="C39" s="3">
        <v>3</v>
      </c>
      <c r="D39" s="3">
        <v>4</v>
      </c>
      <c r="E39" s="3">
        <v>5</v>
      </c>
      <c r="F39" s="3">
        <v>6</v>
      </c>
      <c r="G39" s="3">
        <v>7</v>
      </c>
    </row>
    <row r="40" spans="1:7" ht="13.5" customHeight="1">
      <c r="A40" s="65" t="s">
        <v>36</v>
      </c>
      <c r="B40" s="52" t="s">
        <v>6</v>
      </c>
      <c r="C40" s="3" t="s">
        <v>17</v>
      </c>
      <c r="D40" s="3" t="s">
        <v>18</v>
      </c>
      <c r="E40" s="52" t="s">
        <v>0</v>
      </c>
      <c r="F40" s="52"/>
      <c r="G40" s="52"/>
    </row>
    <row r="41" spans="1:7" ht="25.5" customHeight="1">
      <c r="A41" s="65"/>
      <c r="B41" s="52"/>
      <c r="C41" s="4" t="s">
        <v>25</v>
      </c>
      <c r="D41" s="4" t="s">
        <v>35</v>
      </c>
      <c r="E41" s="4" t="s">
        <v>44</v>
      </c>
      <c r="F41" s="4" t="s">
        <v>50</v>
      </c>
      <c r="G41" s="4" t="s">
        <v>54</v>
      </c>
    </row>
    <row r="42" spans="1:7" ht="66">
      <c r="A42" s="5" t="s">
        <v>39</v>
      </c>
      <c r="B42" s="3" t="s">
        <v>8</v>
      </c>
      <c r="C42" s="39">
        <v>56460.8</v>
      </c>
      <c r="D42" s="37">
        <v>52560.8</v>
      </c>
      <c r="E42" s="37">
        <f>75821+600</f>
        <v>76421</v>
      </c>
      <c r="F42" s="37">
        <v>75821</v>
      </c>
      <c r="G42" s="37">
        <v>75821</v>
      </c>
    </row>
    <row r="43" spans="1:7" ht="26.25">
      <c r="A43" s="18" t="s">
        <v>37</v>
      </c>
      <c r="B43" s="36" t="s">
        <v>8</v>
      </c>
      <c r="C43" s="17">
        <f>SUM(C42:C42)</f>
        <v>56460.8</v>
      </c>
      <c r="D43" s="17">
        <f>SUM(D42:D42)</f>
        <v>52560.8</v>
      </c>
      <c r="E43" s="17">
        <f>SUM(E42:E42)</f>
        <v>76421</v>
      </c>
      <c r="F43" s="17">
        <f>SUM(F42:F42)</f>
        <v>75821</v>
      </c>
      <c r="G43" s="17">
        <f>SUM(G42:G42)</f>
        <v>75821</v>
      </c>
    </row>
    <row r="44" spans="1:7" ht="20.25" customHeight="1">
      <c r="A44" s="46"/>
      <c r="B44" s="30"/>
      <c r="C44" s="31"/>
      <c r="D44" s="32"/>
      <c r="E44" s="30"/>
      <c r="F44" s="30"/>
      <c r="G44" s="30"/>
    </row>
    <row r="45" spans="1:7" ht="26.25" customHeight="1">
      <c r="A45" s="43" t="s">
        <v>7</v>
      </c>
      <c r="B45" s="69" t="s">
        <v>6</v>
      </c>
      <c r="C45" s="3" t="s">
        <v>17</v>
      </c>
      <c r="D45" s="3" t="s">
        <v>18</v>
      </c>
      <c r="E45" s="66" t="s">
        <v>0</v>
      </c>
      <c r="F45" s="67"/>
      <c r="G45" s="68"/>
    </row>
    <row r="46" spans="1:7" ht="12.75">
      <c r="A46" s="44"/>
      <c r="B46" s="70"/>
      <c r="C46" s="4" t="s">
        <v>25</v>
      </c>
      <c r="D46" s="4" t="s">
        <v>35</v>
      </c>
      <c r="E46" s="4" t="s">
        <v>44</v>
      </c>
      <c r="F46" s="4" t="s">
        <v>50</v>
      </c>
      <c r="G46" s="4" t="s">
        <v>53</v>
      </c>
    </row>
    <row r="47" spans="1:7" ht="26.25">
      <c r="A47" s="25" t="s">
        <v>27</v>
      </c>
      <c r="B47" s="4" t="s">
        <v>14</v>
      </c>
      <c r="C47" s="40">
        <f>C48+C49</f>
        <v>28</v>
      </c>
      <c r="D47" s="40">
        <f>D48+D49</f>
        <v>25</v>
      </c>
      <c r="E47" s="40">
        <f>E48+E49</f>
        <v>25</v>
      </c>
      <c r="F47" s="40">
        <f>F48+F49</f>
        <v>25</v>
      </c>
      <c r="G47" s="40">
        <f>G48+G49</f>
        <v>25</v>
      </c>
    </row>
    <row r="48" spans="1:7" ht="12.75">
      <c r="A48" s="25" t="s">
        <v>28</v>
      </c>
      <c r="B48" s="4" t="s">
        <v>14</v>
      </c>
      <c r="C48" s="28">
        <v>15</v>
      </c>
      <c r="D48" s="28">
        <v>12</v>
      </c>
      <c r="E48" s="28">
        <v>12</v>
      </c>
      <c r="F48" s="28">
        <v>12</v>
      </c>
      <c r="G48" s="28">
        <v>12</v>
      </c>
    </row>
    <row r="49" spans="1:7" ht="12.75">
      <c r="A49" s="25" t="s">
        <v>40</v>
      </c>
      <c r="B49" s="4" t="s">
        <v>14</v>
      </c>
      <c r="C49" s="28">
        <v>13</v>
      </c>
      <c r="D49" s="28">
        <v>13</v>
      </c>
      <c r="E49" s="28">
        <v>13</v>
      </c>
      <c r="F49" s="28">
        <v>13</v>
      </c>
      <c r="G49" s="28">
        <v>13</v>
      </c>
    </row>
    <row r="50" spans="1:7" ht="26.25">
      <c r="A50" s="24" t="s">
        <v>38</v>
      </c>
      <c r="B50" s="4" t="s">
        <v>14</v>
      </c>
      <c r="C50" s="28">
        <v>6</v>
      </c>
      <c r="D50" s="28">
        <v>5</v>
      </c>
      <c r="E50" s="28">
        <v>3</v>
      </c>
      <c r="F50" s="28">
        <v>5</v>
      </c>
      <c r="G50" s="28">
        <v>5</v>
      </c>
    </row>
    <row r="51" spans="1:7" ht="26.25">
      <c r="A51" s="26" t="s">
        <v>41</v>
      </c>
      <c r="B51" s="4" t="s">
        <v>29</v>
      </c>
      <c r="C51" s="29"/>
      <c r="D51" s="29"/>
      <c r="E51" s="29"/>
      <c r="F51" s="29"/>
      <c r="G51" s="29"/>
    </row>
    <row r="52" spans="1:7" ht="26.25">
      <c r="A52" s="24" t="s">
        <v>48</v>
      </c>
      <c r="B52" s="4" t="s">
        <v>29</v>
      </c>
      <c r="C52" s="29"/>
      <c r="D52" s="29"/>
      <c r="E52" s="29"/>
      <c r="F52" s="29"/>
      <c r="G52" s="29"/>
    </row>
    <row r="53" spans="1:7" ht="12.75">
      <c r="A53" s="24" t="s">
        <v>49</v>
      </c>
      <c r="B53" s="4" t="s">
        <v>29</v>
      </c>
      <c r="C53" s="29"/>
      <c r="D53" s="29"/>
      <c r="E53" s="29"/>
      <c r="F53" s="29"/>
      <c r="G53" s="29"/>
    </row>
    <row r="54" spans="1:7" ht="12.75">
      <c r="A54" s="27" t="s">
        <v>30</v>
      </c>
      <c r="B54" s="4" t="s">
        <v>29</v>
      </c>
      <c r="C54" s="29">
        <v>4</v>
      </c>
      <c r="D54" s="29">
        <v>4</v>
      </c>
      <c r="E54" s="29">
        <v>4</v>
      </c>
      <c r="F54" s="29"/>
      <c r="G54" s="29"/>
    </row>
    <row r="55" spans="1:7" ht="12.75">
      <c r="A55" s="27" t="s">
        <v>42</v>
      </c>
      <c r="B55" s="4" t="s">
        <v>29</v>
      </c>
      <c r="C55" s="29"/>
      <c r="D55" s="29"/>
      <c r="E55" s="29"/>
      <c r="F55" s="29"/>
      <c r="G55" s="29"/>
    </row>
    <row r="56" spans="1:7" ht="15.75" customHeight="1">
      <c r="A56" s="27" t="s">
        <v>43</v>
      </c>
      <c r="B56" s="4" t="s">
        <v>29</v>
      </c>
      <c r="C56" s="29"/>
      <c r="D56" s="29"/>
      <c r="E56" s="29"/>
      <c r="F56" s="29"/>
      <c r="G56" s="29"/>
    </row>
    <row r="57" spans="1:7" ht="26.25">
      <c r="A57" s="24" t="s">
        <v>51</v>
      </c>
      <c r="B57" s="4" t="s">
        <v>29</v>
      </c>
      <c r="C57" s="29">
        <v>5</v>
      </c>
      <c r="D57" s="29"/>
      <c r="E57" s="29"/>
      <c r="F57" s="29"/>
      <c r="G57" s="29"/>
    </row>
    <row r="58" spans="1:7" ht="12.75">
      <c r="A58" s="27" t="s">
        <v>47</v>
      </c>
      <c r="B58" s="4" t="s">
        <v>29</v>
      </c>
      <c r="C58" s="42">
        <v>0</v>
      </c>
      <c r="D58" s="29">
        <v>3</v>
      </c>
      <c r="E58" s="29"/>
      <c r="F58" s="29"/>
      <c r="G58" s="29"/>
    </row>
    <row r="59" spans="1:7" ht="12.75">
      <c r="A59" s="27" t="s">
        <v>61</v>
      </c>
      <c r="B59" s="4" t="s">
        <v>29</v>
      </c>
      <c r="C59" s="42"/>
      <c r="D59" s="29">
        <v>2</v>
      </c>
      <c r="E59" s="29">
        <v>1</v>
      </c>
      <c r="F59" s="29"/>
      <c r="G59" s="29"/>
    </row>
    <row r="60" spans="1:7" ht="12.75">
      <c r="A60" s="27" t="s">
        <v>52</v>
      </c>
      <c r="B60" s="4" t="s">
        <v>29</v>
      </c>
      <c r="C60" s="29">
        <v>1</v>
      </c>
      <c r="D60" s="29"/>
      <c r="E60" s="29"/>
      <c r="F60" s="29"/>
      <c r="G60" s="29"/>
    </row>
    <row r="61" spans="1:7" ht="12.75">
      <c r="A61" s="27" t="s">
        <v>31</v>
      </c>
      <c r="B61" s="4" t="s">
        <v>29</v>
      </c>
      <c r="C61" s="29">
        <v>1</v>
      </c>
      <c r="D61" s="29">
        <v>1</v>
      </c>
      <c r="E61" s="29">
        <v>1</v>
      </c>
      <c r="F61" s="29">
        <v>1</v>
      </c>
      <c r="G61" s="29">
        <v>1</v>
      </c>
    </row>
    <row r="62" spans="1:7" ht="26.25">
      <c r="A62" s="24" t="s">
        <v>32</v>
      </c>
      <c r="B62" s="4" t="s">
        <v>29</v>
      </c>
      <c r="C62" s="29">
        <v>2</v>
      </c>
      <c r="D62" s="29">
        <v>2</v>
      </c>
      <c r="E62" s="29">
        <v>2</v>
      </c>
      <c r="F62" s="29">
        <v>2</v>
      </c>
      <c r="G62" s="29">
        <v>2</v>
      </c>
    </row>
    <row r="63" spans="1:7" ht="12.75">
      <c r="A63" s="24" t="s">
        <v>33</v>
      </c>
      <c r="B63" s="4" t="s">
        <v>29</v>
      </c>
      <c r="C63" s="29">
        <v>1</v>
      </c>
      <c r="D63" s="29">
        <v>1</v>
      </c>
      <c r="E63" s="29">
        <v>1</v>
      </c>
      <c r="F63" s="29">
        <v>1</v>
      </c>
      <c r="G63" s="29">
        <v>1</v>
      </c>
    </row>
    <row r="64" spans="1:7" ht="12.75">
      <c r="A64" s="24" t="s">
        <v>34</v>
      </c>
      <c r="B64" s="4" t="s">
        <v>29</v>
      </c>
      <c r="C64" s="29">
        <v>1</v>
      </c>
      <c r="D64" s="29">
        <v>1</v>
      </c>
      <c r="E64" s="29">
        <v>1</v>
      </c>
      <c r="F64" s="29">
        <v>1</v>
      </c>
      <c r="G64" s="29">
        <v>1</v>
      </c>
    </row>
    <row r="65" spans="2:7" ht="12.75">
      <c r="B65" s="34"/>
      <c r="C65" s="35"/>
      <c r="D65" s="35"/>
      <c r="E65" s="35"/>
      <c r="F65" s="35"/>
      <c r="G65" s="35"/>
    </row>
    <row r="66" spans="1:7" ht="20.25" customHeight="1">
      <c r="A66" s="46" t="s">
        <v>56</v>
      </c>
      <c r="B66" s="30"/>
      <c r="C66" s="31"/>
      <c r="D66" s="32"/>
      <c r="E66" s="30"/>
      <c r="F66" s="30"/>
      <c r="G66" s="30"/>
    </row>
    <row r="67" spans="1:9" ht="12.75">
      <c r="A67" s="9" t="s">
        <v>11</v>
      </c>
      <c r="B67" s="12"/>
      <c r="C67" s="12"/>
      <c r="D67" s="12"/>
      <c r="E67" s="12"/>
      <c r="F67" s="12"/>
      <c r="G67" s="12"/>
      <c r="H67" s="12"/>
      <c r="I67" s="12"/>
    </row>
    <row r="68" spans="1:9" ht="20.25" customHeight="1">
      <c r="A68" s="14" t="s">
        <v>2</v>
      </c>
      <c r="B68" s="12"/>
      <c r="C68" s="12" t="s">
        <v>66</v>
      </c>
      <c r="D68" s="50"/>
      <c r="E68" s="50"/>
      <c r="F68" s="50"/>
      <c r="G68" s="50"/>
      <c r="H68" s="12"/>
      <c r="I68" s="12"/>
    </row>
    <row r="69" spans="1:9" ht="12.75">
      <c r="A69" s="14" t="s">
        <v>5</v>
      </c>
      <c r="B69" s="12"/>
      <c r="C69" s="1" t="s">
        <v>3</v>
      </c>
      <c r="E69" s="12"/>
      <c r="F69" s="12"/>
      <c r="G69" s="12"/>
      <c r="H69" s="12"/>
      <c r="I69" s="12"/>
    </row>
    <row r="70" spans="1:9" ht="27" customHeight="1">
      <c r="A70" s="23" t="s">
        <v>19</v>
      </c>
      <c r="B70" s="53" t="s">
        <v>76</v>
      </c>
      <c r="C70" s="53"/>
      <c r="D70" s="53"/>
      <c r="E70" s="53"/>
      <c r="F70" s="53"/>
      <c r="G70" s="53"/>
      <c r="H70" s="11"/>
      <c r="I70" s="11"/>
    </row>
    <row r="71" spans="1:7" ht="20.25" customHeight="1">
      <c r="A71" s="46"/>
      <c r="B71" s="30"/>
      <c r="C71" s="31"/>
      <c r="D71" s="32"/>
      <c r="E71" s="30"/>
      <c r="F71" s="30"/>
      <c r="G71" s="30"/>
    </row>
    <row r="72" spans="1:7" ht="13.5" customHeight="1">
      <c r="A72" s="3">
        <v>1</v>
      </c>
      <c r="B72" s="3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</row>
    <row r="73" spans="1:7" ht="13.5" customHeight="1">
      <c r="A73" s="65" t="s">
        <v>36</v>
      </c>
      <c r="B73" s="52" t="s">
        <v>6</v>
      </c>
      <c r="C73" s="3" t="s">
        <v>17</v>
      </c>
      <c r="D73" s="3" t="s">
        <v>18</v>
      </c>
      <c r="E73" s="52" t="s">
        <v>0</v>
      </c>
      <c r="F73" s="52"/>
      <c r="G73" s="52"/>
    </row>
    <row r="74" spans="1:7" ht="25.5" customHeight="1">
      <c r="A74" s="65"/>
      <c r="B74" s="52"/>
      <c r="C74" s="4" t="s">
        <v>25</v>
      </c>
      <c r="D74" s="4" t="s">
        <v>35</v>
      </c>
      <c r="E74" s="4" t="s">
        <v>44</v>
      </c>
      <c r="F74" s="4" t="s">
        <v>50</v>
      </c>
      <c r="G74" s="4" t="s">
        <v>53</v>
      </c>
    </row>
    <row r="75" spans="1:7" ht="26.25">
      <c r="A75" s="5" t="s">
        <v>57</v>
      </c>
      <c r="B75" s="3" t="s">
        <v>8</v>
      </c>
      <c r="C75" s="39"/>
      <c r="D75" s="37">
        <v>10946.6</v>
      </c>
      <c r="E75" s="37"/>
      <c r="F75" s="37"/>
      <c r="G75" s="37"/>
    </row>
    <row r="76" spans="1:7" ht="26.25">
      <c r="A76" s="5" t="s">
        <v>73</v>
      </c>
      <c r="B76" s="3" t="s">
        <v>8</v>
      </c>
      <c r="C76" s="39"/>
      <c r="D76" s="37"/>
      <c r="E76" s="37">
        <v>200</v>
      </c>
      <c r="F76" s="37"/>
      <c r="G76" s="37"/>
    </row>
    <row r="77" spans="1:7" ht="26.25">
      <c r="A77" s="18" t="s">
        <v>37</v>
      </c>
      <c r="B77" s="36" t="s">
        <v>8</v>
      </c>
      <c r="C77" s="17">
        <f>SUM(C75:C75)</f>
        <v>0</v>
      </c>
      <c r="D77" s="17">
        <f>SUM(D75:D76)</f>
        <v>10946.6</v>
      </c>
      <c r="E77" s="17">
        <f>SUM(E75:E76)</f>
        <v>200</v>
      </c>
      <c r="F77" s="17">
        <f>SUM(F75:F76)</f>
        <v>0</v>
      </c>
      <c r="G77" s="17">
        <f>SUM(G75:G76)</f>
        <v>0</v>
      </c>
    </row>
    <row r="78" ht="12.75">
      <c r="A78" s="33"/>
    </row>
    <row r="79" spans="1:7" ht="26.25" customHeight="1">
      <c r="A79" s="43" t="s">
        <v>7</v>
      </c>
      <c r="B79" s="69" t="s">
        <v>6</v>
      </c>
      <c r="C79" s="3" t="s">
        <v>17</v>
      </c>
      <c r="D79" s="3" t="s">
        <v>18</v>
      </c>
      <c r="E79" s="66" t="s">
        <v>0</v>
      </c>
      <c r="F79" s="67"/>
      <c r="G79" s="68"/>
    </row>
    <row r="80" spans="1:7" ht="12.75">
      <c r="A80" s="44"/>
      <c r="B80" s="70"/>
      <c r="C80" s="4" t="s">
        <v>25</v>
      </c>
      <c r="D80" s="4" t="s">
        <v>35</v>
      </c>
      <c r="E80" s="4" t="s">
        <v>44</v>
      </c>
      <c r="F80" s="4" t="s">
        <v>50</v>
      </c>
      <c r="G80" s="4" t="s">
        <v>54</v>
      </c>
    </row>
    <row r="81" spans="1:7" ht="39">
      <c r="A81" s="25" t="s">
        <v>64</v>
      </c>
      <c r="B81" s="4" t="s">
        <v>14</v>
      </c>
      <c r="C81" s="40"/>
      <c r="D81" s="40">
        <v>14</v>
      </c>
      <c r="E81" s="40"/>
      <c r="F81" s="40"/>
      <c r="G81" s="40"/>
    </row>
    <row r="82" spans="1:7" ht="26.25">
      <c r="A82" s="24" t="s">
        <v>74</v>
      </c>
      <c r="B82" s="27" t="s">
        <v>75</v>
      </c>
      <c r="C82" s="27"/>
      <c r="D82" s="27"/>
      <c r="E82" s="27">
        <v>1</v>
      </c>
      <c r="F82" s="27"/>
      <c r="G82" s="27"/>
    </row>
    <row r="83" spans="1:7" ht="20.25" customHeight="1">
      <c r="A83" s="46" t="s">
        <v>63</v>
      </c>
      <c r="B83" s="30"/>
      <c r="C83" s="31"/>
      <c r="D83" s="32"/>
      <c r="E83" s="30"/>
      <c r="F83" s="30"/>
      <c r="G83" s="30"/>
    </row>
    <row r="84" spans="1:9" ht="12.75">
      <c r="A84" s="9" t="s">
        <v>11</v>
      </c>
      <c r="B84" s="12"/>
      <c r="C84" s="12"/>
      <c r="D84" s="12"/>
      <c r="E84" s="12"/>
      <c r="F84" s="12"/>
      <c r="G84" s="12"/>
      <c r="H84" s="12"/>
      <c r="I84" s="12"/>
    </row>
    <row r="85" spans="1:9" ht="18.75" customHeight="1">
      <c r="A85" s="14" t="s">
        <v>2</v>
      </c>
      <c r="B85" s="12"/>
      <c r="C85" s="12" t="s">
        <v>67</v>
      </c>
      <c r="D85" s="50"/>
      <c r="E85" s="50"/>
      <c r="F85" s="50"/>
      <c r="G85" s="50"/>
      <c r="H85" s="12"/>
      <c r="I85" s="12"/>
    </row>
    <row r="86" spans="1:9" ht="12.75">
      <c r="A86" s="14" t="s">
        <v>5</v>
      </c>
      <c r="B86" s="12"/>
      <c r="C86" s="1" t="s">
        <v>3</v>
      </c>
      <c r="E86" s="12"/>
      <c r="F86" s="12"/>
      <c r="G86" s="12"/>
      <c r="H86" s="12"/>
      <c r="I86" s="12"/>
    </row>
    <row r="87" spans="1:9" ht="54" customHeight="1">
      <c r="A87" s="23" t="s">
        <v>19</v>
      </c>
      <c r="B87" s="53" t="s">
        <v>68</v>
      </c>
      <c r="C87" s="53"/>
      <c r="D87" s="53"/>
      <c r="E87" s="53"/>
      <c r="F87" s="53"/>
      <c r="G87" s="53"/>
      <c r="H87" s="11"/>
      <c r="I87" s="11"/>
    </row>
    <row r="88" spans="1:7" ht="13.5" customHeight="1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</row>
    <row r="89" spans="1:7" ht="13.5" customHeight="1">
      <c r="A89" s="65" t="s">
        <v>36</v>
      </c>
      <c r="B89" s="52" t="s">
        <v>6</v>
      </c>
      <c r="C89" s="3" t="s">
        <v>17</v>
      </c>
      <c r="D89" s="3" t="s">
        <v>18</v>
      </c>
      <c r="E89" s="52" t="s">
        <v>0</v>
      </c>
      <c r="F89" s="52"/>
      <c r="G89" s="52"/>
    </row>
    <row r="90" spans="1:7" ht="25.5" customHeight="1">
      <c r="A90" s="65"/>
      <c r="B90" s="52"/>
      <c r="C90" s="4" t="s">
        <v>25</v>
      </c>
      <c r="D90" s="4" t="s">
        <v>35</v>
      </c>
      <c r="E90" s="4" t="s">
        <v>44</v>
      </c>
      <c r="F90" s="4" t="s">
        <v>50</v>
      </c>
      <c r="G90" s="4" t="s">
        <v>53</v>
      </c>
    </row>
    <row r="91" spans="1:7" ht="144.75">
      <c r="A91" s="5" t="s">
        <v>68</v>
      </c>
      <c r="B91" s="3" t="s">
        <v>8</v>
      </c>
      <c r="C91" s="39"/>
      <c r="D91" s="37"/>
      <c r="E91" s="37">
        <v>2040</v>
      </c>
      <c r="F91" s="37">
        <v>3678</v>
      </c>
      <c r="G91" s="37">
        <v>7282</v>
      </c>
    </row>
    <row r="92" spans="1:7" ht="26.25">
      <c r="A92" s="18" t="s">
        <v>37</v>
      </c>
      <c r="B92" s="36" t="s">
        <v>8</v>
      </c>
      <c r="C92" s="17">
        <f>SUM(C91:C91)</f>
        <v>0</v>
      </c>
      <c r="D92" s="17">
        <f>SUM(D91:D91)</f>
        <v>0</v>
      </c>
      <c r="E92" s="17">
        <f>SUM(E91:E91)</f>
        <v>2040</v>
      </c>
      <c r="F92" s="17">
        <f>SUM(F91:F91)</f>
        <v>3678</v>
      </c>
      <c r="G92" s="17">
        <f>SUM(G91:G91)</f>
        <v>7282</v>
      </c>
    </row>
    <row r="93" ht="12.75">
      <c r="A93" s="33"/>
    </row>
    <row r="94" spans="1:7" ht="26.25" customHeight="1">
      <c r="A94" s="43" t="s">
        <v>7</v>
      </c>
      <c r="B94" s="69" t="s">
        <v>6</v>
      </c>
      <c r="C94" s="3" t="s">
        <v>17</v>
      </c>
      <c r="D94" s="3" t="s">
        <v>18</v>
      </c>
      <c r="E94" s="66" t="s">
        <v>0</v>
      </c>
      <c r="F94" s="67"/>
      <c r="G94" s="68"/>
    </row>
    <row r="95" spans="1:7" ht="12.75">
      <c r="A95" s="44"/>
      <c r="B95" s="70"/>
      <c r="C95" s="4" t="s">
        <v>25</v>
      </c>
      <c r="D95" s="4" t="s">
        <v>35</v>
      </c>
      <c r="E95" s="4" t="s">
        <v>44</v>
      </c>
      <c r="F95" s="4" t="s">
        <v>50</v>
      </c>
      <c r="G95" s="4" t="s">
        <v>54</v>
      </c>
    </row>
    <row r="96" spans="1:7" ht="158.25">
      <c r="A96" s="25" t="s">
        <v>70</v>
      </c>
      <c r="B96" s="4" t="s">
        <v>14</v>
      </c>
      <c r="C96" s="40"/>
      <c r="D96" s="40"/>
      <c r="E96" s="40">
        <v>13</v>
      </c>
      <c r="F96" s="40">
        <v>13</v>
      </c>
      <c r="G96" s="40">
        <v>13</v>
      </c>
    </row>
  </sheetData>
  <sheetProtection/>
  <mergeCells count="36">
    <mergeCell ref="F4:G4"/>
    <mergeCell ref="A89:A90"/>
    <mergeCell ref="B89:B90"/>
    <mergeCell ref="E89:G89"/>
    <mergeCell ref="B94:B95"/>
    <mergeCell ref="E94:G94"/>
    <mergeCell ref="A73:A74"/>
    <mergeCell ref="B73:B74"/>
    <mergeCell ref="E73:G73"/>
    <mergeCell ref="B79:B80"/>
    <mergeCell ref="E79:G79"/>
    <mergeCell ref="A40:A41"/>
    <mergeCell ref="B40:B41"/>
    <mergeCell ref="E40:G40"/>
    <mergeCell ref="B45:B46"/>
    <mergeCell ref="E45:G45"/>
    <mergeCell ref="B21:G21"/>
    <mergeCell ref="D35:G35"/>
    <mergeCell ref="B38:G38"/>
    <mergeCell ref="B9:E9"/>
    <mergeCell ref="A11:G11"/>
    <mergeCell ref="A12:G12"/>
    <mergeCell ref="A13:G13"/>
    <mergeCell ref="B20:G20"/>
    <mergeCell ref="A25:A26"/>
    <mergeCell ref="B25:B26"/>
    <mergeCell ref="E25:G25"/>
    <mergeCell ref="B70:G70"/>
    <mergeCell ref="B87:G87"/>
    <mergeCell ref="A6:G6"/>
    <mergeCell ref="A7:G7"/>
    <mergeCell ref="F5:G5"/>
    <mergeCell ref="A23:G23"/>
    <mergeCell ref="B19:G19"/>
    <mergeCell ref="D16:G16"/>
    <mergeCell ref="A8:G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1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2022-04-29T05:30:29Z</cp:lastPrinted>
  <dcterms:created xsi:type="dcterms:W3CDTF">2009-01-27T06:24:31Z</dcterms:created>
  <dcterms:modified xsi:type="dcterms:W3CDTF">2022-04-29T06:32:28Z</dcterms:modified>
  <cp:category/>
  <cp:version/>
  <cp:contentType/>
  <cp:contentStatus/>
</cp:coreProperties>
</file>