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23" sheetId="1" r:id="rId1"/>
  </sheets>
  <definedNames>
    <definedName name="_xlnm.Print_Area" localSheetId="0">'023'!$A$1:$G$102</definedName>
  </definedNames>
  <calcPr fullCalcOnLoad="1"/>
</workbook>
</file>

<file path=xl/sharedStrings.xml><?xml version="1.0" encoding="utf-8"?>
<sst xmlns="http://schemas.openxmlformats.org/spreadsheetml/2006/main" count="207" uniqueCount="78">
  <si>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</si>
  <si>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</si>
  <si>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</si>
  <si>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</si>
  <si>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</si>
  <si>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</si>
  <si>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</si>
  <si>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</si>
  <si>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</si>
  <si>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</si>
  <si>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</si>
  <si>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</si>
  <si>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</si>
  <si>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</si>
  <si>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</si>
  <si>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</si>
  <si>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Итого 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</si>
  <si>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</si>
  <si>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</si>
  <si>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</si>
  <si>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</si>
  <si>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</si>
  <si>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</si>
  <si>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</si>
  <si>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</si>
  <si>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</si>
  <si>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</si>
  <si>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</si>
  <si>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</si>
  <si>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</si>
  <si>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</si>
  <si>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</si>
  <si>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</si>
  <si>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за счет средств республиканского бюджета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</si>
  <si>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</si>
  <si>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</si>
  <si>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</si>
  <si>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Утвержденная штатная численность работников, в т.ч.</t>
  </si>
  <si>
    <t>специалисты центра занятости</t>
  </si>
  <si>
    <t>техперсонал</t>
  </si>
  <si>
    <t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страхования,мед.страхование.Приобретение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гражданских служащих.</t>
  </si>
  <si>
    <t>2021 год</t>
  </si>
  <si>
    <t>Обеспечение деятельности отдела по новому формату АСП. Расходы предусмотрены на консультантов по социальной работе и ассистентов для консультировнаия и выявления нуждающихся граждан.Дополнительные средства до минимальной заработной платы.</t>
  </si>
  <si>
    <t>Итого расходы по дополнительной оплате труда специалистов центра занятости за счет средств республиканского бюджета 011</t>
  </si>
  <si>
    <t>Итого расходы на содержание центра занятости за счет средств местного бюджета 015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</si>
  <si>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</si>
  <si>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                                                                           
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</si>
  <si>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</si>
  <si>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</si>
  <si>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областного бюджета</t>
  </si>
  <si>
    <t xml:space="preserve">Расходы на оплату труда и командировочных расходов ассистентов </t>
  </si>
  <si>
    <t>Расходы на оплату труда консультантов</t>
  </si>
  <si>
    <t xml:space="preserve">Расходы по содержанию центра занятости </t>
  </si>
  <si>
    <t>Численность ассистентов</t>
  </si>
  <si>
    <t>Численность консультантов</t>
  </si>
  <si>
    <t>Итого расходы из областного бюджета 028</t>
  </si>
  <si>
    <t>приобретение источника бесперебойного питания</t>
  </si>
  <si>
    <t>2023 год</t>
  </si>
  <si>
    <t>Приложение №12</t>
  </si>
  <si>
    <t xml:space="preserve">Консультант по социальной работе- осуществляющий содествие в назначении адресной социальной помощи, ассистент-выполняющий функции сопровождению семьи, пооказанию содействияОбеспечение деятельности населения центров занятости консультанту и акиму поселка, села, сельского округа в проведении консультации, собеседования, а также мониторинга выполнения обязательств по социальному контракту.
</t>
  </si>
  <si>
    <t xml:space="preserve">Расходы предусмотрены на консультантов по социальной работе и ассистентов для консультации и выявление нуждающихся граждан. Обеспечение деятельности населения центров занятости
</t>
  </si>
  <si>
    <t>2024 год</t>
  </si>
  <si>
    <t>2024год</t>
  </si>
  <si>
    <t>на 2022-2024 годы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</si>
  <si>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27.12.2021 года  №_89-ө__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"___"______________20___года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</si>
  <si>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№1042,Закон Республики Казахстан от 6 апреля 2016 года № 482-V «О занятости населения».Закон Республики Казахстан от 17 июля 2001 года  № 246 «О государственной адресной социальной помощи»;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Республики Казахстан от 28 октября 2015 года  № 369-V «О внесении изменений и дополнений в некоторые законодательные акты Республики Казахстан по вопросам социальной защиты населения»;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Правительства Республики Казахстан от 7 декабря 2017 года № 808  «О реализации Закона Республики Казахстан «О республиканском бюджете на 2019 - 2021 годы»;                                                                                                                                                                     Приказ Министра здравоохранения и социального развития Республики Казахстан от 5 мая 2015 года № 320 «Об утверждении Правил назначения и выплаты государственной адресной социальной помощи»;            Решение сессии Бурабайского районного маслихата №7С-16/1 от 24.12.2021 г  "О районном бюджете на 2022-2024 годы".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</si>
  <si>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целевых трансфертов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</si>
  <si>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Итого За счет целевых трансфертов из Национального фонда РК 032</t>
  </si>
  <si>
    <r>
      <t>Код и наименование бюджетной программы</t>
    </r>
    <r>
      <rPr>
        <sz val="10"/>
        <rFont val="Times New Roman"/>
        <family val="1"/>
      </rPr>
      <t xml:space="preserve">  801/252-023 Обеспечение деятельности центров занятости</t>
    </r>
  </si>
  <si>
    <t xml:space="preserve"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</si>
  <si>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</si>
  <si>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Повышение заработной платы (ассистентов)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</si>
  <si>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количество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</si>
  <si>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Количество (ассистентов)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</si>
  <si>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Обеспечение деятельности населения центров занятости-100%. Удельный вес трудоспособных получателей АСП (обусловленной денежной помощи), занятых и вовлеченных в активные меры содействия занятости (в общем числе трудоспособных получателей ОДП) 2022г-69%, 2023г-69,5%, 2024г-70%. Работников управленченского, основного персоналов государсвенных организаций: медико-социальных учреждений стацианорного и полустационарного типов, организвций надомного обслуживания, временного пребывания, центров занятости, определяется с применением поправочного коэфициента к установленным размерам ДО от 1,5 до 2,02. Повышение зарплаты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паправочного коэфициента к установленным размерам ДО от 1,23 до 2,0</t>
  </si>
  <si>
    <t>Кол.программного обеспечения</t>
  </si>
  <si>
    <t>шт.</t>
  </si>
  <si>
    <t>Сопровождения программного продукта "Парус"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</si>
</sst>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5"/>
      <color indexed="8"/>
      <name val="Budget XP Second Edition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0" borderId="0">
      <alignment horizontal="right" vertical="top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184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4" fillId="32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11" fillId="33" borderId="10" xfId="0" applyFont="1" applyFill="1" applyBorder="1" applyAlignment="1" applyProtection="1">
      <alignment horizontal="center" wrapText="1"/>
      <protection locked="0"/>
    </xf>
    <xf numFmtId="0" fontId="8" fillId="0" borderId="10" xfId="0" applyNumberFormat="1" applyFont="1" applyBorder="1" applyAlignment="1">
      <alignment vertical="center" wrapText="1"/>
    </xf>
    <xf numFmtId="184" fontId="11" fillId="33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view="pageBreakPreview" zoomScale="60" zoomScalePageLayoutView="0" workbookViewId="0" topLeftCell="A86">
      <selection activeCell="E66" sqref="E66"/>
    </sheetView>
  </sheetViews>
  <sheetFormatPr defaultColWidth="9.125" defaultRowHeight="12.75"/>
  <cols>
    <col min="1" max="1" width="27.50390625" style="1" customWidth="1"/>
    <col min="2" max="2" width="9.50390625" style="1" customWidth="1"/>
    <col min="3" max="3" width="11.375" style="1" customWidth="1"/>
    <col min="4" max="4" width="9.125" style="1" customWidth="1"/>
    <col min="5" max="5" width="10.625" style="1" customWidth="1"/>
    <col min="6" max="6" width="10.375" style="1" customWidth="1"/>
    <col min="7" max="7" width="14.125" style="1" customWidth="1"/>
    <col min="8" max="8" width="9.125" style="1" customWidth="1"/>
    <col min="9" max="9" width="7.50390625" style="1" customWidth="1"/>
    <col min="10" max="10" width="9.50390625" style="1" customWidth="1"/>
    <col min="11" max="16384" width="9.125" style="1" customWidth="1"/>
  </cols>
  <sheetData>
    <row r="1" ht="18" customHeight="1" hidden="1">
      <c r="G1" s="18" t="s">
        <v>23</v>
      </c>
    </row>
    <row r="2" ht="12.75" hidden="1">
      <c r="G2" s="18" t="s">
        <v>24</v>
      </c>
    </row>
    <row r="3" ht="6" customHeight="1">
      <c r="G3" s="18"/>
    </row>
    <row r="4" spans="3:8" ht="177" customHeight="1">
      <c r="C4" s="53"/>
      <c r="D4" s="53"/>
      <c r="E4" s="72" t="s">
        <v>64</v>
      </c>
      <c r="F4" s="72"/>
      <c r="G4" s="72"/>
      <c r="H4" s="14"/>
    </row>
    <row r="5" spans="2:8" ht="15" customHeight="1">
      <c r="B5" s="38"/>
      <c r="C5" s="38"/>
      <c r="D5" s="38"/>
      <c r="E5" s="38"/>
      <c r="F5" s="71" t="s">
        <v>58</v>
      </c>
      <c r="G5" s="71"/>
      <c r="H5" s="14"/>
    </row>
    <row r="6" spans="1:7" ht="12.75" customHeight="1">
      <c r="A6" s="65" t="s">
        <v>9</v>
      </c>
      <c r="B6" s="66"/>
      <c r="C6" s="66"/>
      <c r="D6" s="66"/>
      <c r="E6" s="66"/>
      <c r="F6" s="66"/>
      <c r="G6" s="66"/>
    </row>
    <row r="7" spans="1:7" ht="32.25" customHeight="1">
      <c r="A7" s="67" t="s">
        <v>46</v>
      </c>
      <c r="B7" s="68"/>
      <c r="C7" s="68"/>
      <c r="D7" s="68"/>
      <c r="E7" s="68"/>
      <c r="F7" s="68"/>
      <c r="G7" s="68"/>
    </row>
    <row r="8" spans="1:7" ht="18" customHeight="1" hidden="1">
      <c r="A8" s="67"/>
      <c r="B8" s="67"/>
      <c r="C8" s="67"/>
      <c r="D8" s="67"/>
      <c r="E8" s="67"/>
      <c r="F8" s="67"/>
      <c r="G8" s="67"/>
    </row>
    <row r="9" spans="1:7" ht="11.25" customHeight="1">
      <c r="A9" s="69" t="s">
        <v>10</v>
      </c>
      <c r="B9" s="69"/>
      <c r="C9" s="69"/>
      <c r="D9" s="69"/>
      <c r="E9" s="69"/>
      <c r="F9" s="69"/>
      <c r="G9" s="69"/>
    </row>
    <row r="10" spans="1:7" ht="12.75">
      <c r="A10" s="5"/>
      <c r="B10" s="65" t="s">
        <v>63</v>
      </c>
      <c r="C10" s="65"/>
      <c r="D10" s="65"/>
      <c r="E10" s="65"/>
      <c r="F10" s="5"/>
      <c r="G10" s="5"/>
    </row>
    <row r="11" ht="11.25" customHeight="1" hidden="1">
      <c r="A11" s="14"/>
    </row>
    <row r="12" spans="1:9" ht="14.25" customHeight="1">
      <c r="A12" s="70" t="s">
        <v>68</v>
      </c>
      <c r="B12" s="70"/>
      <c r="C12" s="70"/>
      <c r="D12" s="70"/>
      <c r="E12" s="70"/>
      <c r="F12" s="70"/>
      <c r="G12" s="70"/>
      <c r="H12" s="13"/>
      <c r="I12" s="13"/>
    </row>
    <row r="13" spans="1:9" ht="14.25" customHeight="1">
      <c r="A13" s="62" t="s">
        <v>35</v>
      </c>
      <c r="B13" s="62"/>
      <c r="C13" s="62"/>
      <c r="D13" s="62"/>
      <c r="E13" s="62"/>
      <c r="F13" s="62"/>
      <c r="G13" s="62"/>
      <c r="H13" s="12"/>
      <c r="I13" s="12"/>
    </row>
    <row r="14" spans="1:9" ht="171" customHeight="1">
      <c r="A14" s="63" t="s">
        <v>65</v>
      </c>
      <c r="B14" s="63"/>
      <c r="C14" s="63"/>
      <c r="D14" s="63"/>
      <c r="E14" s="63"/>
      <c r="F14" s="63"/>
      <c r="G14" s="63"/>
      <c r="H14" s="9"/>
      <c r="I14" s="9"/>
    </row>
    <row r="15" spans="1:9" ht="12.75">
      <c r="A15" s="9" t="s">
        <v>11</v>
      </c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39" t="s">
        <v>4</v>
      </c>
      <c r="B16" s="12"/>
      <c r="C16" s="12"/>
      <c r="D16" s="19" t="s">
        <v>29</v>
      </c>
      <c r="E16" s="12"/>
      <c r="F16" s="12"/>
      <c r="G16" s="12"/>
      <c r="H16" s="12"/>
      <c r="I16" s="12"/>
    </row>
    <row r="17" spans="1:9" ht="39.75" customHeight="1">
      <c r="A17" s="9" t="s">
        <v>2</v>
      </c>
      <c r="B17" s="12"/>
      <c r="C17" s="12"/>
      <c r="D17" s="64" t="s">
        <v>28</v>
      </c>
      <c r="E17" s="64"/>
      <c r="F17" s="64"/>
      <c r="G17" s="64"/>
      <c r="H17" s="12"/>
      <c r="I17" s="12"/>
    </row>
    <row r="18" spans="1:9" ht="12.75">
      <c r="A18" s="9" t="s">
        <v>1</v>
      </c>
      <c r="B18" s="12"/>
      <c r="C18" s="12"/>
      <c r="D18" s="12" t="s">
        <v>30</v>
      </c>
      <c r="E18" s="12"/>
      <c r="F18" s="12"/>
      <c r="G18" s="12"/>
      <c r="H18" s="12"/>
      <c r="I18" s="12"/>
    </row>
    <row r="19" spans="1:9" ht="12.75">
      <c r="A19" s="9" t="s">
        <v>5</v>
      </c>
      <c r="B19" s="12"/>
      <c r="C19" s="12"/>
      <c r="D19" s="1" t="s">
        <v>3</v>
      </c>
      <c r="E19" s="12"/>
      <c r="F19" s="12"/>
      <c r="G19" s="12"/>
      <c r="H19" s="12"/>
      <c r="I19" s="12"/>
    </row>
    <row r="20" spans="1:9" ht="14.25" customHeight="1">
      <c r="A20" s="20"/>
      <c r="B20" s="12"/>
      <c r="C20" s="12"/>
      <c r="E20" s="12"/>
      <c r="F20" s="12"/>
      <c r="G20" s="12"/>
      <c r="H20" s="12"/>
      <c r="I20" s="12"/>
    </row>
    <row r="21" spans="1:9" ht="88.5" customHeight="1">
      <c r="A21" s="24" t="s">
        <v>18</v>
      </c>
      <c r="B21" s="55" t="s">
        <v>59</v>
      </c>
      <c r="C21" s="55"/>
      <c r="D21" s="55"/>
      <c r="E21" s="55"/>
      <c r="F21" s="55"/>
      <c r="G21" s="55"/>
      <c r="H21" s="6"/>
      <c r="I21" s="6"/>
    </row>
    <row r="22" spans="1:9" ht="190.5" customHeight="1">
      <c r="A22" s="25" t="s">
        <v>34</v>
      </c>
      <c r="B22" s="55" t="s">
        <v>74</v>
      </c>
      <c r="C22" s="55"/>
      <c r="D22" s="55"/>
      <c r="E22" s="55"/>
      <c r="F22" s="55"/>
      <c r="G22" s="55"/>
      <c r="H22" s="10"/>
      <c r="I22" s="10"/>
    </row>
    <row r="23" spans="1:9" ht="48.75" customHeight="1">
      <c r="A23" s="25" t="s">
        <v>27</v>
      </c>
      <c r="B23" s="55" t="s">
        <v>60</v>
      </c>
      <c r="C23" s="55"/>
      <c r="D23" s="55"/>
      <c r="E23" s="55"/>
      <c r="F23" s="55"/>
      <c r="G23" s="55"/>
      <c r="H23" s="11"/>
      <c r="I23" s="11"/>
    </row>
    <row r="24" ht="12" customHeight="1" hidden="1">
      <c r="A24" s="7"/>
    </row>
    <row r="25" spans="1:7" ht="15" customHeight="1">
      <c r="A25" s="61" t="s">
        <v>12</v>
      </c>
      <c r="B25" s="61"/>
      <c r="C25" s="61"/>
      <c r="D25" s="61"/>
      <c r="E25" s="61"/>
      <c r="F25" s="61"/>
      <c r="G25" s="61"/>
    </row>
    <row r="26" spans="1:7" ht="12.75" hidden="1">
      <c r="A26" s="37">
        <v>1</v>
      </c>
      <c r="B26" s="37">
        <v>2</v>
      </c>
      <c r="C26" s="37">
        <v>3</v>
      </c>
      <c r="D26" s="37">
        <v>4</v>
      </c>
      <c r="E26" s="37">
        <v>5</v>
      </c>
      <c r="F26" s="37">
        <v>6</v>
      </c>
      <c r="G26" s="37">
        <v>7</v>
      </c>
    </row>
    <row r="27" spans="1:7" ht="39">
      <c r="A27" s="57" t="s">
        <v>13</v>
      </c>
      <c r="B27" s="56" t="s">
        <v>6</v>
      </c>
      <c r="C27" s="2" t="s">
        <v>25</v>
      </c>
      <c r="D27" s="2" t="s">
        <v>26</v>
      </c>
      <c r="E27" s="56" t="s">
        <v>0</v>
      </c>
      <c r="F27" s="56"/>
      <c r="G27" s="56"/>
    </row>
    <row r="28" spans="1:7" ht="12.75">
      <c r="A28" s="57"/>
      <c r="B28" s="56"/>
      <c r="C28" s="3" t="s">
        <v>36</v>
      </c>
      <c r="D28" s="3" t="s">
        <v>41</v>
      </c>
      <c r="E28" s="3" t="s">
        <v>45</v>
      </c>
      <c r="F28" s="3" t="s">
        <v>57</v>
      </c>
      <c r="G28" s="3" t="s">
        <v>62</v>
      </c>
    </row>
    <row r="29" spans="1:7" ht="66">
      <c r="A29" s="36" t="s">
        <v>43</v>
      </c>
      <c r="B29" s="2" t="s">
        <v>8</v>
      </c>
      <c r="C29" s="35">
        <f>C49</f>
        <v>0</v>
      </c>
      <c r="D29" s="35">
        <f>D49</f>
        <v>900</v>
      </c>
      <c r="E29" s="35">
        <f>E49</f>
        <v>17297</v>
      </c>
      <c r="F29" s="35">
        <f>F49</f>
        <v>6859</v>
      </c>
      <c r="G29" s="35">
        <f>G49</f>
        <v>10822</v>
      </c>
    </row>
    <row r="30" spans="1:7" ht="26.25">
      <c r="A30" s="4" t="s">
        <v>55</v>
      </c>
      <c r="B30" s="2" t="s">
        <v>8</v>
      </c>
      <c r="C30" s="35">
        <f>C66</f>
        <v>19121</v>
      </c>
      <c r="D30" s="35">
        <f>D66</f>
        <v>18721</v>
      </c>
      <c r="E30" s="35">
        <f>E66</f>
        <v>20158</v>
      </c>
      <c r="F30" s="35">
        <f>F66</f>
        <v>0</v>
      </c>
      <c r="G30" s="35">
        <f>G66</f>
        <v>0</v>
      </c>
    </row>
    <row r="31" spans="1:7" ht="42" customHeight="1">
      <c r="A31" s="4" t="s">
        <v>44</v>
      </c>
      <c r="B31" s="2" t="s">
        <v>8</v>
      </c>
      <c r="C31" s="31">
        <f>C83</f>
        <v>26529.3</v>
      </c>
      <c r="D31" s="31">
        <f>D83</f>
        <v>31502.3</v>
      </c>
      <c r="E31" s="31">
        <f>E83</f>
        <v>26924</v>
      </c>
      <c r="F31" s="31">
        <f>F83</f>
        <v>26924</v>
      </c>
      <c r="G31" s="31">
        <f>G83</f>
        <v>26924</v>
      </c>
    </row>
    <row r="32" spans="1:7" ht="42" customHeight="1">
      <c r="A32" s="4" t="s">
        <v>67</v>
      </c>
      <c r="B32" s="2" t="s">
        <v>8</v>
      </c>
      <c r="C32" s="31">
        <f>C102</f>
        <v>0</v>
      </c>
      <c r="D32" s="31">
        <f>D102</f>
        <v>7032</v>
      </c>
      <c r="E32" s="31">
        <f>E102</f>
        <v>0</v>
      </c>
      <c r="F32" s="31">
        <f>F102</f>
        <v>0</v>
      </c>
      <c r="G32" s="31">
        <f>G102</f>
        <v>0</v>
      </c>
    </row>
    <row r="33" spans="1:7" s="8" customFormat="1" ht="28.5" customHeight="1">
      <c r="A33" s="17" t="s">
        <v>14</v>
      </c>
      <c r="B33" s="40" t="s">
        <v>8</v>
      </c>
      <c r="C33" s="15">
        <f>SUM(C29:C32)</f>
        <v>45650.3</v>
      </c>
      <c r="D33" s="15">
        <f>SUM(D29:D32)</f>
        <v>58155.3</v>
      </c>
      <c r="E33" s="15">
        <f>SUM(E29:E32)</f>
        <v>64379</v>
      </c>
      <c r="F33" s="15">
        <f>SUM(F29:F32)</f>
        <v>33783</v>
      </c>
      <c r="G33" s="15">
        <f>SUM(G29:G32)</f>
        <v>37746</v>
      </c>
    </row>
    <row r="34" spans="1:7" ht="11.25" customHeight="1">
      <c r="A34" s="41"/>
      <c r="B34" s="42"/>
      <c r="C34" s="43"/>
      <c r="D34" s="44"/>
      <c r="E34" s="42"/>
      <c r="F34" s="42"/>
      <c r="G34" s="42"/>
    </row>
    <row r="35" spans="1:7" ht="21.75" customHeight="1">
      <c r="A35" s="16" t="s">
        <v>48</v>
      </c>
      <c r="B35" s="42"/>
      <c r="C35" s="43"/>
      <c r="D35" s="44"/>
      <c r="E35" s="42"/>
      <c r="F35" s="42"/>
      <c r="G35" s="42"/>
    </row>
    <row r="36" spans="1:7" ht="13.5" customHeight="1">
      <c r="A36" s="45" t="s">
        <v>17</v>
      </c>
      <c r="B36" s="42"/>
      <c r="C36" s="43"/>
      <c r="D36" s="44"/>
      <c r="E36" s="42"/>
      <c r="F36" s="42"/>
      <c r="G36" s="42"/>
    </row>
    <row r="37" spans="1:7" ht="21.75" customHeight="1">
      <c r="A37" s="26" t="s">
        <v>19</v>
      </c>
      <c r="B37" s="54" t="s">
        <v>33</v>
      </c>
      <c r="C37" s="54"/>
      <c r="D37" s="54"/>
      <c r="E37" s="54"/>
      <c r="F37" s="54"/>
      <c r="G37" s="54"/>
    </row>
    <row r="38" spans="1:7" ht="12.75">
      <c r="A38" s="26" t="s">
        <v>20</v>
      </c>
      <c r="B38" s="27" t="s">
        <v>3</v>
      </c>
      <c r="C38" s="46"/>
      <c r="D38" s="47"/>
      <c r="E38" s="48"/>
      <c r="F38" s="48"/>
      <c r="G38" s="48"/>
    </row>
    <row r="39" spans="1:7" ht="136.5" customHeight="1">
      <c r="A39" s="28" t="s">
        <v>21</v>
      </c>
      <c r="B39" s="58" t="s">
        <v>70</v>
      </c>
      <c r="C39" s="58"/>
      <c r="D39" s="58"/>
      <c r="E39" s="58"/>
      <c r="F39" s="58"/>
      <c r="G39" s="58"/>
    </row>
    <row r="40" spans="1:7" ht="1.5" customHeight="1">
      <c r="A40" s="49"/>
      <c r="B40" s="42"/>
      <c r="C40" s="43"/>
      <c r="D40" s="44"/>
      <c r="E40" s="42"/>
      <c r="F40" s="42"/>
      <c r="G40" s="42"/>
    </row>
    <row r="41" spans="1:7" ht="39">
      <c r="A41" s="59" t="s">
        <v>7</v>
      </c>
      <c r="B41" s="56" t="s">
        <v>6</v>
      </c>
      <c r="C41" s="2" t="s">
        <v>25</v>
      </c>
      <c r="D41" s="2" t="s">
        <v>26</v>
      </c>
      <c r="E41" s="56" t="s">
        <v>0</v>
      </c>
      <c r="F41" s="56"/>
      <c r="G41" s="56"/>
    </row>
    <row r="42" spans="1:7" ht="12.75">
      <c r="A42" s="60"/>
      <c r="B42" s="56"/>
      <c r="C42" s="3" t="s">
        <v>36</v>
      </c>
      <c r="D42" s="3" t="s">
        <v>41</v>
      </c>
      <c r="E42" s="3" t="s">
        <v>45</v>
      </c>
      <c r="F42" s="3" t="s">
        <v>57</v>
      </c>
      <c r="G42" s="3" t="s">
        <v>61</v>
      </c>
    </row>
    <row r="43" spans="1:7" ht="144.75">
      <c r="A43" s="29" t="s">
        <v>73</v>
      </c>
      <c r="B43" s="3" t="s">
        <v>22</v>
      </c>
      <c r="C43" s="32"/>
      <c r="D43" s="32"/>
      <c r="E43" s="32">
        <v>12</v>
      </c>
      <c r="F43" s="32">
        <v>12</v>
      </c>
      <c r="G43" s="32">
        <v>12</v>
      </c>
    </row>
    <row r="44" spans="1:7" ht="174" customHeight="1">
      <c r="A44" s="30" t="s">
        <v>72</v>
      </c>
      <c r="B44" s="3" t="s">
        <v>22</v>
      </c>
      <c r="C44" s="33"/>
      <c r="D44" s="33">
        <v>5</v>
      </c>
      <c r="E44" s="33">
        <v>12</v>
      </c>
      <c r="F44" s="33"/>
      <c r="G44" s="33"/>
    </row>
    <row r="45" spans="1:7" ht="39">
      <c r="A45" s="57" t="s">
        <v>15</v>
      </c>
      <c r="B45" s="56" t="s">
        <v>6</v>
      </c>
      <c r="C45" s="2" t="s">
        <v>25</v>
      </c>
      <c r="D45" s="2" t="s">
        <v>26</v>
      </c>
      <c r="E45" s="56" t="s">
        <v>0</v>
      </c>
      <c r="F45" s="56"/>
      <c r="G45" s="56"/>
    </row>
    <row r="46" spans="1:7" ht="12.75">
      <c r="A46" s="57"/>
      <c r="B46" s="56"/>
      <c r="C46" s="3" t="s">
        <v>36</v>
      </c>
      <c r="D46" s="3" t="s">
        <v>41</v>
      </c>
      <c r="E46" s="3" t="s">
        <v>45</v>
      </c>
      <c r="F46" s="3" t="s">
        <v>57</v>
      </c>
      <c r="G46" s="3" t="s">
        <v>61</v>
      </c>
    </row>
    <row r="47" spans="1:7" ht="159" customHeight="1">
      <c r="A47" s="4" t="s">
        <v>71</v>
      </c>
      <c r="B47" s="2" t="s">
        <v>8</v>
      </c>
      <c r="C47" s="50"/>
      <c r="D47" s="50"/>
      <c r="E47" s="50">
        <v>3524</v>
      </c>
      <c r="F47" s="50">
        <v>6859</v>
      </c>
      <c r="G47" s="50">
        <v>10822</v>
      </c>
    </row>
    <row r="48" spans="1:7" ht="191.25" customHeight="1">
      <c r="A48" s="51" t="s">
        <v>69</v>
      </c>
      <c r="B48" s="2" t="s">
        <v>8</v>
      </c>
      <c r="C48" s="50"/>
      <c r="D48" s="50">
        <v>900</v>
      </c>
      <c r="E48" s="50">
        <v>13773</v>
      </c>
      <c r="F48" s="50"/>
      <c r="G48" s="50"/>
    </row>
    <row r="49" spans="1:7" ht="26.25">
      <c r="A49" s="17" t="s">
        <v>16</v>
      </c>
      <c r="B49" s="40" t="s">
        <v>8</v>
      </c>
      <c r="C49" s="15">
        <f>C47+C48</f>
        <v>0</v>
      </c>
      <c r="D49" s="15">
        <f>D47+D48</f>
        <v>900</v>
      </c>
      <c r="E49" s="15">
        <f>E47+E48</f>
        <v>17297</v>
      </c>
      <c r="F49" s="15">
        <f>F47+F48</f>
        <v>6859</v>
      </c>
      <c r="G49" s="15">
        <f>G47+G48</f>
        <v>10822</v>
      </c>
    </row>
    <row r="50" spans="1:7" ht="12.75">
      <c r="A50" s="16" t="s">
        <v>47</v>
      </c>
      <c r="B50" s="42"/>
      <c r="C50" s="43"/>
      <c r="D50" s="44"/>
      <c r="E50" s="42"/>
      <c r="F50" s="42"/>
      <c r="G50" s="42"/>
    </row>
    <row r="51" spans="1:7" ht="12.75">
      <c r="A51" s="45" t="s">
        <v>17</v>
      </c>
      <c r="B51" s="42"/>
      <c r="C51" s="43"/>
      <c r="D51" s="44"/>
      <c r="E51" s="42"/>
      <c r="F51" s="42"/>
      <c r="G51" s="42"/>
    </row>
    <row r="52" spans="1:7" ht="12.75">
      <c r="A52" s="26" t="s">
        <v>19</v>
      </c>
      <c r="B52" s="54" t="s">
        <v>49</v>
      </c>
      <c r="C52" s="54"/>
      <c r="D52" s="54"/>
      <c r="E52" s="54"/>
      <c r="F52" s="54"/>
      <c r="G52" s="54"/>
    </row>
    <row r="53" spans="1:7" ht="12.75">
      <c r="A53" s="26" t="s">
        <v>20</v>
      </c>
      <c r="B53" s="27" t="s">
        <v>3</v>
      </c>
      <c r="C53" s="46"/>
      <c r="D53" s="47"/>
      <c r="E53" s="48"/>
      <c r="F53" s="48"/>
      <c r="G53" s="48"/>
    </row>
    <row r="54" spans="1:7" ht="63.75" customHeight="1">
      <c r="A54" s="28" t="s">
        <v>21</v>
      </c>
      <c r="B54" s="55" t="s">
        <v>42</v>
      </c>
      <c r="C54" s="55"/>
      <c r="D54" s="55"/>
      <c r="E54" s="55"/>
      <c r="F54" s="55"/>
      <c r="G54" s="55"/>
    </row>
    <row r="55" spans="1:7" ht="109.5" customHeight="1" hidden="1">
      <c r="A55" s="49"/>
      <c r="B55" s="42"/>
      <c r="C55" s="43"/>
      <c r="D55" s="44"/>
      <c r="E55" s="42"/>
      <c r="F55" s="42"/>
      <c r="G55" s="42"/>
    </row>
    <row r="56" spans="1:7" ht="12" customHeight="1">
      <c r="A56" s="59" t="s">
        <v>7</v>
      </c>
      <c r="B56" s="56" t="s">
        <v>6</v>
      </c>
      <c r="C56" s="2" t="s">
        <v>25</v>
      </c>
      <c r="D56" s="2" t="s">
        <v>26</v>
      </c>
      <c r="E56" s="56" t="s">
        <v>0</v>
      </c>
      <c r="F56" s="56"/>
      <c r="G56" s="56"/>
    </row>
    <row r="57" spans="1:7" ht="33.75" customHeight="1">
      <c r="A57" s="60"/>
      <c r="B57" s="56"/>
      <c r="C57" s="3" t="s">
        <v>36</v>
      </c>
      <c r="D57" s="3" t="s">
        <v>41</v>
      </c>
      <c r="E57" s="3" t="s">
        <v>45</v>
      </c>
      <c r="F57" s="3" t="s">
        <v>57</v>
      </c>
      <c r="G57" s="3" t="s">
        <v>61</v>
      </c>
    </row>
    <row r="58" spans="1:7" ht="16.5" customHeight="1">
      <c r="A58" s="29" t="s">
        <v>53</v>
      </c>
      <c r="B58" s="3" t="s">
        <v>22</v>
      </c>
      <c r="C58" s="32">
        <v>11</v>
      </c>
      <c r="D58" s="32">
        <v>11</v>
      </c>
      <c r="E58" s="32">
        <v>11</v>
      </c>
      <c r="F58" s="32"/>
      <c r="G58" s="32"/>
    </row>
    <row r="59" spans="1:7" ht="21.75" customHeight="1">
      <c r="A59" s="29" t="s">
        <v>54</v>
      </c>
      <c r="B59" s="3" t="s">
        <v>22</v>
      </c>
      <c r="C59" s="32">
        <v>1</v>
      </c>
      <c r="D59" s="32">
        <v>1</v>
      </c>
      <c r="E59" s="32">
        <v>1</v>
      </c>
      <c r="F59" s="32"/>
      <c r="G59" s="32"/>
    </row>
    <row r="60" spans="1:7" ht="23.25" customHeight="1">
      <c r="A60" s="29" t="s">
        <v>75</v>
      </c>
      <c r="B60" s="3" t="s">
        <v>76</v>
      </c>
      <c r="C60" s="32"/>
      <c r="D60" s="32"/>
      <c r="E60" s="32">
        <v>1</v>
      </c>
      <c r="F60" s="32"/>
      <c r="G60" s="32"/>
    </row>
    <row r="61" spans="1:7" ht="39">
      <c r="A61" s="57" t="s">
        <v>15</v>
      </c>
      <c r="B61" s="56" t="s">
        <v>6</v>
      </c>
      <c r="C61" s="2" t="s">
        <v>25</v>
      </c>
      <c r="D61" s="2" t="s">
        <v>26</v>
      </c>
      <c r="E61" s="56" t="s">
        <v>0</v>
      </c>
      <c r="F61" s="56"/>
      <c r="G61" s="56"/>
    </row>
    <row r="62" spans="1:7" ht="12.75">
      <c r="A62" s="57"/>
      <c r="B62" s="56"/>
      <c r="C62" s="3" t="s">
        <v>36</v>
      </c>
      <c r="D62" s="3" t="s">
        <v>41</v>
      </c>
      <c r="E62" s="3" t="s">
        <v>45</v>
      </c>
      <c r="F62" s="3" t="s">
        <v>57</v>
      </c>
      <c r="G62" s="3" t="s">
        <v>61</v>
      </c>
    </row>
    <row r="63" spans="1:7" ht="32.25" customHeight="1">
      <c r="A63" s="4" t="s">
        <v>50</v>
      </c>
      <c r="B63" s="2" t="s">
        <v>8</v>
      </c>
      <c r="C63" s="52">
        <v>17413</v>
      </c>
      <c r="D63" s="52">
        <v>17013</v>
      </c>
      <c r="E63" s="52">
        <v>18285</v>
      </c>
      <c r="F63" s="52"/>
      <c r="G63" s="52"/>
    </row>
    <row r="64" spans="1:7" ht="29.25" customHeight="1">
      <c r="A64" s="4" t="s">
        <v>51</v>
      </c>
      <c r="B64" s="2" t="s">
        <v>8</v>
      </c>
      <c r="C64" s="52">
        <v>1708</v>
      </c>
      <c r="D64" s="52">
        <v>1708</v>
      </c>
      <c r="E64" s="52">
        <v>1723</v>
      </c>
      <c r="F64" s="52"/>
      <c r="G64" s="52"/>
    </row>
    <row r="65" spans="1:7" ht="23.25" customHeight="1">
      <c r="A65" s="4" t="s">
        <v>77</v>
      </c>
      <c r="B65" s="2" t="s">
        <v>8</v>
      </c>
      <c r="C65" s="50"/>
      <c r="D65" s="50"/>
      <c r="E65" s="50">
        <v>150</v>
      </c>
      <c r="F65" s="50"/>
      <c r="G65" s="50"/>
    </row>
    <row r="66" spans="1:7" ht="25.5" customHeight="1">
      <c r="A66" s="17" t="s">
        <v>16</v>
      </c>
      <c r="B66" s="40" t="s">
        <v>8</v>
      </c>
      <c r="C66" s="15">
        <f>C63+C64+C65</f>
        <v>19121</v>
      </c>
      <c r="D66" s="15">
        <f>D63+D64+D65</f>
        <v>18721</v>
      </c>
      <c r="E66" s="15">
        <f>E63+E64+E65</f>
        <v>20158</v>
      </c>
      <c r="F66" s="15">
        <f>F63+F64+F65</f>
        <v>0</v>
      </c>
      <c r="G66" s="15">
        <f>G63+G64+G65</f>
        <v>0</v>
      </c>
    </row>
    <row r="68" spans="1:7" ht="12.75">
      <c r="A68" s="16" t="s">
        <v>31</v>
      </c>
      <c r="B68" s="42"/>
      <c r="C68" s="43"/>
      <c r="D68" s="44"/>
      <c r="E68" s="42"/>
      <c r="F68" s="42"/>
      <c r="G68" s="42"/>
    </row>
    <row r="69" spans="1:7" ht="20.25" customHeight="1">
      <c r="A69" s="45" t="s">
        <v>17</v>
      </c>
      <c r="B69" s="42"/>
      <c r="C69" s="43"/>
      <c r="D69" s="44"/>
      <c r="E69" s="42"/>
      <c r="F69" s="42"/>
      <c r="G69" s="42"/>
    </row>
    <row r="70" spans="1:7" ht="12.75" hidden="1">
      <c r="A70" s="26" t="s">
        <v>19</v>
      </c>
      <c r="B70" s="54" t="s">
        <v>32</v>
      </c>
      <c r="C70" s="54"/>
      <c r="D70" s="54"/>
      <c r="E70" s="54"/>
      <c r="F70" s="54"/>
      <c r="G70" s="54"/>
    </row>
    <row r="71" spans="1:7" ht="12.75">
      <c r="A71" s="26" t="s">
        <v>20</v>
      </c>
      <c r="B71" s="27" t="s">
        <v>3</v>
      </c>
      <c r="C71" s="46"/>
      <c r="D71" s="47"/>
      <c r="E71" s="48"/>
      <c r="F71" s="48"/>
      <c r="G71" s="48"/>
    </row>
    <row r="72" spans="1:7" ht="108.75" customHeight="1">
      <c r="A72" s="28" t="s">
        <v>21</v>
      </c>
      <c r="B72" s="55" t="s">
        <v>40</v>
      </c>
      <c r="C72" s="55"/>
      <c r="D72" s="55"/>
      <c r="E72" s="55"/>
      <c r="F72" s="55"/>
      <c r="G72" s="55"/>
    </row>
    <row r="73" spans="1:7" ht="12.75">
      <c r="A73" s="49"/>
      <c r="B73" s="42"/>
      <c r="C73" s="43"/>
      <c r="D73" s="44"/>
      <c r="E73" s="42"/>
      <c r="F73" s="42"/>
      <c r="G73" s="42"/>
    </row>
    <row r="74" spans="1:7" ht="39">
      <c r="A74" s="56" t="s">
        <v>7</v>
      </c>
      <c r="B74" s="56" t="s">
        <v>6</v>
      </c>
      <c r="C74" s="2" t="s">
        <v>25</v>
      </c>
      <c r="D74" s="2" t="s">
        <v>26</v>
      </c>
      <c r="E74" s="56" t="s">
        <v>0</v>
      </c>
      <c r="F74" s="56"/>
      <c r="G74" s="56"/>
    </row>
    <row r="75" spans="1:7" ht="12.75">
      <c r="A75" s="56"/>
      <c r="B75" s="56"/>
      <c r="C75" s="3" t="s">
        <v>36</v>
      </c>
      <c r="D75" s="3" t="s">
        <v>41</v>
      </c>
      <c r="E75" s="3" t="s">
        <v>45</v>
      </c>
      <c r="F75" s="3" t="s">
        <v>57</v>
      </c>
      <c r="G75" s="3" t="s">
        <v>61</v>
      </c>
    </row>
    <row r="76" spans="1:7" ht="26.25">
      <c r="A76" s="29" t="s">
        <v>37</v>
      </c>
      <c r="B76" s="3" t="s">
        <v>22</v>
      </c>
      <c r="C76" s="34">
        <f>C77+C78</f>
        <v>13</v>
      </c>
      <c r="D76" s="34">
        <f>D77+D78</f>
        <v>12</v>
      </c>
      <c r="E76" s="34">
        <f>E77+E78</f>
        <v>12</v>
      </c>
      <c r="F76" s="34">
        <f>F77+F78</f>
        <v>12</v>
      </c>
      <c r="G76" s="34">
        <f>G77+G78</f>
        <v>12</v>
      </c>
    </row>
    <row r="77" spans="1:7" ht="12.75">
      <c r="A77" s="29" t="s">
        <v>38</v>
      </c>
      <c r="B77" s="3" t="s">
        <v>22</v>
      </c>
      <c r="C77" s="32">
        <v>10</v>
      </c>
      <c r="D77" s="32">
        <v>10</v>
      </c>
      <c r="E77" s="32">
        <v>10</v>
      </c>
      <c r="F77" s="32">
        <v>10</v>
      </c>
      <c r="G77" s="32">
        <v>10</v>
      </c>
    </row>
    <row r="78" spans="1:7" ht="12.75">
      <c r="A78" s="29" t="s">
        <v>39</v>
      </c>
      <c r="B78" s="3" t="s">
        <v>22</v>
      </c>
      <c r="C78" s="32">
        <v>3</v>
      </c>
      <c r="D78" s="32">
        <v>2</v>
      </c>
      <c r="E78" s="32">
        <v>2</v>
      </c>
      <c r="F78" s="32">
        <v>2</v>
      </c>
      <c r="G78" s="32">
        <v>2</v>
      </c>
    </row>
    <row r="79" spans="1:7" ht="26.25">
      <c r="A79" s="29" t="s">
        <v>56</v>
      </c>
      <c r="B79" s="3" t="s">
        <v>22</v>
      </c>
      <c r="C79" s="32"/>
      <c r="D79" s="32"/>
      <c r="E79" s="32"/>
      <c r="F79" s="32"/>
      <c r="G79" s="32"/>
    </row>
    <row r="80" spans="1:7" ht="12.75">
      <c r="A80" s="21"/>
      <c r="B80" s="22"/>
      <c r="C80" s="23"/>
      <c r="D80" s="23"/>
      <c r="E80" s="23"/>
      <c r="F80" s="23"/>
      <c r="G80" s="23"/>
    </row>
    <row r="81" spans="1:7" ht="39">
      <c r="A81" s="57" t="s">
        <v>15</v>
      </c>
      <c r="B81" s="56" t="s">
        <v>6</v>
      </c>
      <c r="C81" s="2" t="s">
        <v>25</v>
      </c>
      <c r="D81" s="2" t="s">
        <v>26</v>
      </c>
      <c r="E81" s="56" t="s">
        <v>0</v>
      </c>
      <c r="F81" s="56"/>
      <c r="G81" s="56"/>
    </row>
    <row r="82" spans="1:7" ht="12.75">
      <c r="A82" s="57"/>
      <c r="B82" s="56"/>
      <c r="C82" s="3" t="s">
        <v>36</v>
      </c>
      <c r="D82" s="3" t="s">
        <v>41</v>
      </c>
      <c r="E82" s="3" t="s">
        <v>45</v>
      </c>
      <c r="F82" s="3" t="s">
        <v>57</v>
      </c>
      <c r="G82" s="3" t="s">
        <v>57</v>
      </c>
    </row>
    <row r="83" spans="1:7" ht="26.25">
      <c r="A83" s="4" t="s">
        <v>52</v>
      </c>
      <c r="B83" s="2" t="s">
        <v>8</v>
      </c>
      <c r="C83" s="50">
        <v>26529.3</v>
      </c>
      <c r="D83" s="50">
        <v>31502.3</v>
      </c>
      <c r="E83" s="50">
        <v>26924</v>
      </c>
      <c r="F83" s="50">
        <v>26924</v>
      </c>
      <c r="G83" s="50">
        <v>26924</v>
      </c>
    </row>
    <row r="84" spans="1:7" ht="26.25">
      <c r="A84" s="17" t="s">
        <v>16</v>
      </c>
      <c r="B84" s="40" t="s">
        <v>8</v>
      </c>
      <c r="C84" s="15">
        <f>C83</f>
        <v>26529.3</v>
      </c>
      <c r="D84" s="15">
        <f>D83</f>
        <v>31502.3</v>
      </c>
      <c r="E84" s="15">
        <f>E83</f>
        <v>26924</v>
      </c>
      <c r="F84" s="15">
        <f>F83</f>
        <v>26924</v>
      </c>
      <c r="G84" s="15">
        <f>G83</f>
        <v>26924</v>
      </c>
    </row>
    <row r="86" spans="1:7" ht="24.75" customHeight="1">
      <c r="A86" s="16" t="s">
        <v>66</v>
      </c>
      <c r="B86" s="42"/>
      <c r="C86" s="43"/>
      <c r="D86" s="44"/>
      <c r="E86" s="42"/>
      <c r="F86" s="42"/>
      <c r="G86" s="42"/>
    </row>
    <row r="87" spans="1:7" ht="20.25" customHeight="1">
      <c r="A87" s="45" t="s">
        <v>17</v>
      </c>
      <c r="B87" s="42"/>
      <c r="C87" s="43"/>
      <c r="D87" s="44"/>
      <c r="E87" s="42"/>
      <c r="F87" s="42"/>
      <c r="G87" s="42"/>
    </row>
    <row r="88" spans="1:7" ht="12.75" hidden="1">
      <c r="A88" s="26" t="s">
        <v>19</v>
      </c>
      <c r="B88" s="54" t="s">
        <v>32</v>
      </c>
      <c r="C88" s="54"/>
      <c r="D88" s="54"/>
      <c r="E88" s="54"/>
      <c r="F88" s="54"/>
      <c r="G88" s="54"/>
    </row>
    <row r="89" spans="1:7" ht="12.75">
      <c r="A89" s="26" t="s">
        <v>20</v>
      </c>
      <c r="B89" s="27" t="s">
        <v>3</v>
      </c>
      <c r="C89" s="46"/>
      <c r="D89" s="47"/>
      <c r="E89" s="48"/>
      <c r="F89" s="48"/>
      <c r="G89" s="48"/>
    </row>
    <row r="90" spans="1:7" ht="78" customHeight="1">
      <c r="A90" s="28" t="s">
        <v>21</v>
      </c>
      <c r="B90" s="58" t="s">
        <v>69</v>
      </c>
      <c r="C90" s="58"/>
      <c r="D90" s="58"/>
      <c r="E90" s="58"/>
      <c r="F90" s="58"/>
      <c r="G90" s="58"/>
    </row>
    <row r="91" spans="1:7" ht="12.75">
      <c r="A91" s="49"/>
      <c r="B91" s="42"/>
      <c r="C91" s="43"/>
      <c r="D91" s="44"/>
      <c r="E91" s="42"/>
      <c r="F91" s="42"/>
      <c r="G91" s="42"/>
    </row>
    <row r="92" spans="1:7" ht="39">
      <c r="A92" s="56" t="s">
        <v>7</v>
      </c>
      <c r="B92" s="56" t="s">
        <v>6</v>
      </c>
      <c r="C92" s="2" t="s">
        <v>25</v>
      </c>
      <c r="D92" s="2" t="s">
        <v>26</v>
      </c>
      <c r="E92" s="56" t="s">
        <v>0</v>
      </c>
      <c r="F92" s="56"/>
      <c r="G92" s="56"/>
    </row>
    <row r="93" spans="1:7" ht="12.75">
      <c r="A93" s="56"/>
      <c r="B93" s="56"/>
      <c r="C93" s="3" t="s">
        <v>36</v>
      </c>
      <c r="D93" s="3" t="s">
        <v>41</v>
      </c>
      <c r="E93" s="3" t="s">
        <v>45</v>
      </c>
      <c r="F93" s="3" t="s">
        <v>57</v>
      </c>
      <c r="G93" s="3" t="s">
        <v>61</v>
      </c>
    </row>
    <row r="94" spans="1:7" ht="26.25">
      <c r="A94" s="29" t="s">
        <v>37</v>
      </c>
      <c r="B94" s="3" t="s">
        <v>22</v>
      </c>
      <c r="C94" s="34">
        <f>C95+C96</f>
        <v>0</v>
      </c>
      <c r="D94" s="34">
        <f>D95+D96</f>
        <v>24</v>
      </c>
      <c r="E94" s="34">
        <f>E95+E96</f>
        <v>0</v>
      </c>
      <c r="F94" s="34">
        <f>F95+F96</f>
        <v>0</v>
      </c>
      <c r="G94" s="34">
        <f>G95+G96</f>
        <v>0</v>
      </c>
    </row>
    <row r="95" spans="1:7" ht="12.75">
      <c r="A95" s="29" t="s">
        <v>38</v>
      </c>
      <c r="B95" s="3" t="s">
        <v>22</v>
      </c>
      <c r="C95" s="32"/>
      <c r="D95" s="32">
        <v>24</v>
      </c>
      <c r="E95" s="32"/>
      <c r="F95" s="32"/>
      <c r="G95" s="32"/>
    </row>
    <row r="96" spans="1:7" ht="12.75">
      <c r="A96" s="29" t="s">
        <v>39</v>
      </c>
      <c r="B96" s="3" t="s">
        <v>22</v>
      </c>
      <c r="C96" s="32"/>
      <c r="D96" s="32"/>
      <c r="E96" s="32"/>
      <c r="F96" s="32"/>
      <c r="G96" s="32"/>
    </row>
    <row r="97" spans="1:7" ht="26.25">
      <c r="A97" s="29" t="s">
        <v>56</v>
      </c>
      <c r="B97" s="3" t="s">
        <v>22</v>
      </c>
      <c r="C97" s="32"/>
      <c r="D97" s="32"/>
      <c r="E97" s="32"/>
      <c r="F97" s="32"/>
      <c r="G97" s="32"/>
    </row>
    <row r="98" spans="1:7" ht="12.75">
      <c r="A98" s="21"/>
      <c r="B98" s="22"/>
      <c r="C98" s="23"/>
      <c r="D98" s="23"/>
      <c r="E98" s="23"/>
      <c r="F98" s="23"/>
      <c r="G98" s="23"/>
    </row>
    <row r="99" spans="1:7" ht="39">
      <c r="A99" s="57" t="s">
        <v>15</v>
      </c>
      <c r="B99" s="56" t="s">
        <v>6</v>
      </c>
      <c r="C99" s="2" t="s">
        <v>25</v>
      </c>
      <c r="D99" s="2" t="s">
        <v>26</v>
      </c>
      <c r="E99" s="56" t="s">
        <v>0</v>
      </c>
      <c r="F99" s="56"/>
      <c r="G99" s="56"/>
    </row>
    <row r="100" spans="1:7" ht="12.75">
      <c r="A100" s="57"/>
      <c r="B100" s="56"/>
      <c r="C100" s="3" t="s">
        <v>36</v>
      </c>
      <c r="D100" s="3" t="s">
        <v>41</v>
      </c>
      <c r="E100" s="3" t="s">
        <v>45</v>
      </c>
      <c r="F100" s="3" t="s">
        <v>57</v>
      </c>
      <c r="G100" s="3" t="s">
        <v>57</v>
      </c>
    </row>
    <row r="101" spans="1:7" ht="201" customHeight="1">
      <c r="A101" s="4" t="s">
        <v>69</v>
      </c>
      <c r="B101" s="2" t="s">
        <v>8</v>
      </c>
      <c r="C101" s="50"/>
      <c r="D101" s="50">
        <v>7032</v>
      </c>
      <c r="E101" s="50"/>
      <c r="F101" s="50"/>
      <c r="G101" s="50"/>
    </row>
    <row r="102" spans="1:7" ht="26.25">
      <c r="A102" s="17" t="s">
        <v>16</v>
      </c>
      <c r="B102" s="40" t="s">
        <v>8</v>
      </c>
      <c r="C102" s="15">
        <f>C101</f>
        <v>0</v>
      </c>
      <c r="D102" s="15">
        <f>D101</f>
        <v>7032</v>
      </c>
      <c r="E102" s="15">
        <f>E101</f>
        <v>0</v>
      </c>
      <c r="F102" s="15">
        <f>F101</f>
        <v>0</v>
      </c>
      <c r="G102" s="15">
        <f>G101</f>
        <v>0</v>
      </c>
    </row>
  </sheetData>
  <sheetProtection/>
  <mergeCells count="50">
    <mergeCell ref="A99:A100"/>
    <mergeCell ref="B99:B100"/>
    <mergeCell ref="E99:G99"/>
    <mergeCell ref="A61:A62"/>
    <mergeCell ref="B61:B62"/>
    <mergeCell ref="E61:G61"/>
    <mergeCell ref="B88:G88"/>
    <mergeCell ref="B90:G90"/>
    <mergeCell ref="A92:A93"/>
    <mergeCell ref="B92:B93"/>
    <mergeCell ref="E92:G92"/>
    <mergeCell ref="E4:G4"/>
    <mergeCell ref="B52:G52"/>
    <mergeCell ref="B54:G54"/>
    <mergeCell ref="A56:A57"/>
    <mergeCell ref="B56:B57"/>
    <mergeCell ref="E56:G56"/>
    <mergeCell ref="A6:G6"/>
    <mergeCell ref="A7:G7"/>
    <mergeCell ref="A9:G9"/>
    <mergeCell ref="B10:E10"/>
    <mergeCell ref="A12:G12"/>
    <mergeCell ref="F5:G5"/>
    <mergeCell ref="A8:G8"/>
    <mergeCell ref="A25:G25"/>
    <mergeCell ref="A27:A28"/>
    <mergeCell ref="B27:B28"/>
    <mergeCell ref="E27:G27"/>
    <mergeCell ref="A13:G13"/>
    <mergeCell ref="A14:G14"/>
    <mergeCell ref="D17:G17"/>
    <mergeCell ref="B21:G21"/>
    <mergeCell ref="B22:G22"/>
    <mergeCell ref="B23:G23"/>
    <mergeCell ref="B37:G37"/>
    <mergeCell ref="B39:G39"/>
    <mergeCell ref="A41:A42"/>
    <mergeCell ref="B41:B42"/>
    <mergeCell ref="E41:G41"/>
    <mergeCell ref="A45:A46"/>
    <mergeCell ref="B45:B46"/>
    <mergeCell ref="E45:G45"/>
    <mergeCell ref="B70:G70"/>
    <mergeCell ref="B72:G72"/>
    <mergeCell ref="A74:A75"/>
    <mergeCell ref="B74:B75"/>
    <mergeCell ref="E74:G74"/>
    <mergeCell ref="A81:A82"/>
    <mergeCell ref="B81:B82"/>
    <mergeCell ref="E81:G81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96" r:id="rId1"/>
  <rowBreaks count="4" manualBreakCount="4">
    <brk id="21" max="6" man="1"/>
    <brk id="42" max="6" man="1"/>
    <brk id="53" max="6" man="1"/>
    <brk id="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2022-06-07T08:52:09Z</cp:lastPrinted>
  <dcterms:created xsi:type="dcterms:W3CDTF">2009-01-27T06:24:31Z</dcterms:created>
  <dcterms:modified xsi:type="dcterms:W3CDTF">2022-06-07T08:52:33Z</dcterms:modified>
  <cp:category/>
  <cp:version/>
  <cp:contentType/>
  <cp:contentStatus/>
</cp:coreProperties>
</file>